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PS\Plan Payment Reporting\2017\"/>
    </mc:Choice>
  </mc:AlternateContent>
  <bookViews>
    <workbookView xWindow="720" yWindow="270" windowWidth="11100" windowHeight="5325"/>
  </bookViews>
  <sheets>
    <sheet name="Contract" sheetId="1" r:id="rId1"/>
    <sheet name="Parent Organization" sheetId="2" r:id="rId2"/>
    <sheet name="Definitions" sheetId="3" r:id="rId3"/>
  </sheets>
  <definedNames>
    <definedName name="CY17consum">Contract!$A$1:$G$709</definedName>
  </definedNames>
  <calcPr calcId="152511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<sst xmlns="http://schemas.openxmlformats.org/spreadsheetml/2006/main" count="1735" uniqueCount="1563">
  <si>
    <t/>
  </si>
  <si>
    <t>E0654</t>
  </si>
  <si>
    <t>IBT VOLUNTARY EMPLOYEE BENEFITS TRUST</t>
  </si>
  <si>
    <t>E2630</t>
  </si>
  <si>
    <t>C AND O EMPLOYEES' HOSPITAL ASSOCIATION</t>
  </si>
  <si>
    <t>E3014</t>
  </si>
  <si>
    <t>PSERS HOP PROGRAM</t>
  </si>
  <si>
    <t>E4744</t>
  </si>
  <si>
    <t>MODOT/MSHP MEDICAL AND LIFE INSURANCE PLAN</t>
  </si>
  <si>
    <t>E7316</t>
  </si>
  <si>
    <t>UNION PACIFIC RAILROAD EMPLOYES HEALTH SYSTEMS</t>
  </si>
  <si>
    <t>H0022</t>
  </si>
  <si>
    <t>BUCKEYE COMMUNITY HEALTH PLAN, INC.</t>
  </si>
  <si>
    <t>H0028</t>
  </si>
  <si>
    <t>CHA HMO, INC.</t>
  </si>
  <si>
    <t>H0062</t>
  </si>
  <si>
    <t>SUPERIOR HEALTHPLAN COMMUNITY SOLUTIONS, INC.</t>
  </si>
  <si>
    <t>H0104</t>
  </si>
  <si>
    <t>BLUE CROSS AND BLUE SHIELD OF ALABAMA</t>
  </si>
  <si>
    <t>H0105</t>
  </si>
  <si>
    <t>THE METHODIST OAKS</t>
  </si>
  <si>
    <t>H0107</t>
  </si>
  <si>
    <t>HEALTH CARE SERVICE CORPORATION</t>
  </si>
  <si>
    <t>H0112</t>
  </si>
  <si>
    <t>MORSE LIFE HOME CARE, INC.</t>
  </si>
  <si>
    <t>H0137</t>
  </si>
  <si>
    <t>COMMONWEALTH CARE ALLIANCE, INC.</t>
  </si>
  <si>
    <t>H0141</t>
  </si>
  <si>
    <t>MCLAREN HEALTH PLAN, INC.</t>
  </si>
  <si>
    <t>H0147</t>
  </si>
  <si>
    <t>HEALTHKEEPERS, INC.</t>
  </si>
  <si>
    <t>H0148</t>
  </si>
  <si>
    <t>CARE1ST HEALTH PLAN</t>
  </si>
  <si>
    <t>H0150</t>
  </si>
  <si>
    <t>HEALTHSPRING LIFE &amp; HEALTH INSURANCE COMPANY</t>
  </si>
  <si>
    <t>H0154</t>
  </si>
  <si>
    <t>VIVA HEALTH, INC.</t>
  </si>
  <si>
    <t>H0174</t>
  </si>
  <si>
    <t>WELLCARE OF TEXAS, INC.</t>
  </si>
  <si>
    <t>H0192</t>
  </si>
  <si>
    <t>AMERIHEALTH MICHIGAN, INC.</t>
  </si>
  <si>
    <t>H0216</t>
  </si>
  <si>
    <t>PACE IOWA</t>
  </si>
  <si>
    <t>H0251</t>
  </si>
  <si>
    <t>UNITEDHEALTHCARE PLAN OF THE RIVER VALLEY, INC.</t>
  </si>
  <si>
    <t>H0281</t>
  </si>
  <si>
    <t>ILLINICARE HEALTH PLAN</t>
  </si>
  <si>
    <t>H0294</t>
  </si>
  <si>
    <t>CARE IMPROVEMENT PLUS WISCONSIN INSURANCE COMPANY</t>
  </si>
  <si>
    <t>H0302</t>
  </si>
  <si>
    <t>MEDISUN, INC.</t>
  </si>
  <si>
    <t>H0321</t>
  </si>
  <si>
    <t>ARIZONA PHYSICIANS IPA, INC.</t>
  </si>
  <si>
    <t>H0332</t>
  </si>
  <si>
    <t>KS PLAN ADMINISTRATORS, LLC</t>
  </si>
  <si>
    <t>H0336</t>
  </si>
  <si>
    <t>HUMANA HEALTH PLAN, INC.</t>
  </si>
  <si>
    <t>H0351</t>
  </si>
  <si>
    <t>HEALTH NET OF ARIZONA, INC.</t>
  </si>
  <si>
    <t>H0354</t>
  </si>
  <si>
    <t>CIGNA HEALTHCARE OF ARIZONA, INC.</t>
  </si>
  <si>
    <t>H0390</t>
  </si>
  <si>
    <t>PACE OF SOUTHWEST MICHIGAN, INC.</t>
  </si>
  <si>
    <t>H0423</t>
  </si>
  <si>
    <t>METROPLUS HEALTH PLAN, INC.</t>
  </si>
  <si>
    <t>H0439</t>
  </si>
  <si>
    <t>CIGNA HEALTHCARE OF GEORGIA, INC.</t>
  </si>
  <si>
    <t>H0477</t>
  </si>
  <si>
    <t>SERENITY CARE, INC.</t>
  </si>
  <si>
    <t>H0480</t>
  </si>
  <si>
    <t>MERIDIAN HEALTH PLAN OF MICHIGAN, INC.</t>
  </si>
  <si>
    <t>H0490</t>
  </si>
  <si>
    <t>MOLINA HEALTHCARE OF OHIO, INC.</t>
  </si>
  <si>
    <t>H0504</t>
  </si>
  <si>
    <t>CALIFORNIA PHYSICIANS' SERVICE</t>
  </si>
  <si>
    <t>H0523</t>
  </si>
  <si>
    <t>AETNA HEALTH OF CALIFORNIA INC.</t>
  </si>
  <si>
    <t>H0524</t>
  </si>
  <si>
    <t>KAISER FOUNDATION HP, INC.</t>
  </si>
  <si>
    <t>H0542</t>
  </si>
  <si>
    <t>ALTAMED HEALTH SERVICES CORPORATION</t>
  </si>
  <si>
    <t>H0543</t>
  </si>
  <si>
    <t>UHC OF CALIFORNIA</t>
  </si>
  <si>
    <t>H0544</t>
  </si>
  <si>
    <t>BLUE CROSS OF CALIFORNIA</t>
  </si>
  <si>
    <t>H0545</t>
  </si>
  <si>
    <t>INTER VALLEY HEALTH PLAN, INC.</t>
  </si>
  <si>
    <t>H0562</t>
  </si>
  <si>
    <t>HEALTH NET OF CALIFORNIA,INC.</t>
  </si>
  <si>
    <t>H0564</t>
  </si>
  <si>
    <t>H0571</t>
  </si>
  <si>
    <t>CHINESE COMMUNITY HEALTH PLAN</t>
  </si>
  <si>
    <t>H0602</t>
  </si>
  <si>
    <t>ROCKY MOUNTAIN HEALTH MAINTENANCE ORGANIZATION</t>
  </si>
  <si>
    <t>H0609</t>
  </si>
  <si>
    <t>PACIFICARE OF COLORADO, INC</t>
  </si>
  <si>
    <t>H0613</t>
  </si>
  <si>
    <t>TOTAL LONGTERM CARE, INC.</t>
  </si>
  <si>
    <t>H0624</t>
  </si>
  <si>
    <t>UNITEDHEALTHCARE INSURANCE COMPANY</t>
  </si>
  <si>
    <t>H0630</t>
  </si>
  <si>
    <t>KAISER FOUNDATION HP OF CO</t>
  </si>
  <si>
    <t>H0710</t>
  </si>
  <si>
    <t>H0712</t>
  </si>
  <si>
    <t>WELLCARE OF CONNECTICUT, INC.</t>
  </si>
  <si>
    <t>H0735</t>
  </si>
  <si>
    <t>UCARE MINNESOTA</t>
  </si>
  <si>
    <t>H0755</t>
  </si>
  <si>
    <t>OXFORD HEALTH PLANS (CT), INC.</t>
  </si>
  <si>
    <t>H0809</t>
  </si>
  <si>
    <t>MERCY LIFE, INC.</t>
  </si>
  <si>
    <t>H0811</t>
  </si>
  <si>
    <t>GUILDNET, INC.</t>
  </si>
  <si>
    <t>H0819</t>
  </si>
  <si>
    <t>SENIOR LIFE YORK, INC.</t>
  </si>
  <si>
    <t>H0838</t>
  </si>
  <si>
    <t>UNIVERSAL CARE, INC.</t>
  </si>
  <si>
    <t>H0839</t>
  </si>
  <si>
    <t>VOANS SENIOR COMMUNITY CARE OF NORTH CAROLINA, INC</t>
  </si>
  <si>
    <t>H0908</t>
  </si>
  <si>
    <t>H0913</t>
  </si>
  <si>
    <t>WELLCARE HEALTH PLANS OF NEW JERSEY, INC.</t>
  </si>
  <si>
    <t>H0927</t>
  </si>
  <si>
    <t>H1016</t>
  </si>
  <si>
    <t>AVMED, INC.</t>
  </si>
  <si>
    <t>H1019</t>
  </si>
  <si>
    <t>CAREPLUS HEALTH PLANS, INC.</t>
  </si>
  <si>
    <t>H1026</t>
  </si>
  <si>
    <t>HEALTH OPTIONS, INC.</t>
  </si>
  <si>
    <t>H1032</t>
  </si>
  <si>
    <t>WELLCARE OF FLORIDA, INC.</t>
  </si>
  <si>
    <t>H1035</t>
  </si>
  <si>
    <t>H1036</t>
  </si>
  <si>
    <t>HUMANA MEDICAL PLAN, INC.</t>
  </si>
  <si>
    <t>H1043</t>
  </si>
  <si>
    <t>FLORIDA PACE CENTERS, INC.</t>
  </si>
  <si>
    <t>H1045</t>
  </si>
  <si>
    <t>PREFERRED CARE PARTNERS, INC.</t>
  </si>
  <si>
    <t>H1099</t>
  </si>
  <si>
    <t>HEALTH FIRST HEALTH PLANS</t>
  </si>
  <si>
    <t>H1109</t>
  </si>
  <si>
    <t>AETNA HEALTH INC.(GA)</t>
  </si>
  <si>
    <t>H1111</t>
  </si>
  <si>
    <t>UNITEDHEALTHCARE OF GEORGIA, INC.</t>
  </si>
  <si>
    <t>H1112</t>
  </si>
  <si>
    <t>WELLCARE OF GEORGIA, INC.</t>
  </si>
  <si>
    <t>H1170</t>
  </si>
  <si>
    <t>KAISER FOUNDATION HP OF GA, INC.</t>
  </si>
  <si>
    <t>H1189</t>
  </si>
  <si>
    <t>CHRISTUS HEALTH PLAN</t>
  </si>
  <si>
    <t>H1230</t>
  </si>
  <si>
    <t>H1234</t>
  </si>
  <si>
    <t>LIFE ST. FRANCIS</t>
  </si>
  <si>
    <t>H1239</t>
  </si>
  <si>
    <t>INNOVAGE VIRGINIA PACE-ROANOKE VALLEY, LLC</t>
  </si>
  <si>
    <t>H1264</t>
  </si>
  <si>
    <t>H1286</t>
  </si>
  <si>
    <t>H1304</t>
  </si>
  <si>
    <t>REGENCE BLUESHIELD OF IDAHO</t>
  </si>
  <si>
    <t>H1310</t>
  </si>
  <si>
    <t>COMPREHENSIVE SENIOR CARE CORPORATION</t>
  </si>
  <si>
    <t>H1343</t>
  </si>
  <si>
    <t>FRESENIUS HEALTH PLANS OF TEXAS, INC.</t>
  </si>
  <si>
    <t>H1350</t>
  </si>
  <si>
    <t>BLUE CROSS OF IDAHO CARE PLUS, INC.</t>
  </si>
  <si>
    <t>H1352</t>
  </si>
  <si>
    <t>BLUE-ADVANTAGE PLUS OF KANSAS CITY, INC.</t>
  </si>
  <si>
    <t>H1357</t>
  </si>
  <si>
    <t>CAROLINA SENIORCARE</t>
  </si>
  <si>
    <t>H1365</t>
  </si>
  <si>
    <t>MARTIN'S POINT GENERATIONS ADVANTAGE, INC.</t>
  </si>
  <si>
    <t>H1372</t>
  </si>
  <si>
    <t>MARQUIS ADVANTAGE, INC.</t>
  </si>
  <si>
    <t>H1394</t>
  </si>
  <si>
    <t>HMO COLORADO, INC.</t>
  </si>
  <si>
    <t>H1406</t>
  </si>
  <si>
    <t>H1415</t>
  </si>
  <si>
    <t>H1416</t>
  </si>
  <si>
    <t>HARMONY HEALTH PLAN,  INC.</t>
  </si>
  <si>
    <t>H1463</t>
  </si>
  <si>
    <t>HEALTH ALLIANCE CONNECT, INC.</t>
  </si>
  <si>
    <t>H1468</t>
  </si>
  <si>
    <t>HUMANA BENEFIT PLAN OF ILLINOIS, INC.</t>
  </si>
  <si>
    <t>H1493</t>
  </si>
  <si>
    <t>CARESOURCE KENTUCKY CO.</t>
  </si>
  <si>
    <t>H1500</t>
  </si>
  <si>
    <t>LIFE ST. JOSEPH OF THE PINES, INC.</t>
  </si>
  <si>
    <t>H1510</t>
  </si>
  <si>
    <t>HUMANA INSURANCE COMPANY</t>
  </si>
  <si>
    <t>H1517</t>
  </si>
  <si>
    <t>ANTHEM INSURANCE COMPANIES, INC.</t>
  </si>
  <si>
    <t>H1518</t>
  </si>
  <si>
    <t>CATHOLIC HEALTH SYSTEM BUFFALO PACE</t>
  </si>
  <si>
    <t>H1533</t>
  </si>
  <si>
    <t>STAYWELL SENIOR CARE, INC.</t>
  </si>
  <si>
    <t>H1537</t>
  </si>
  <si>
    <t>UNITEDHEALTHCARE INSURANCE COMPANY OF NEW YORK</t>
  </si>
  <si>
    <t>H1587</t>
  </si>
  <si>
    <t>ARKANSAS SUPERIOR SELECT, INC.</t>
  </si>
  <si>
    <t>H1607</t>
  </si>
  <si>
    <t>H1608</t>
  </si>
  <si>
    <t>COVENTRY HEALTH AND LIFE INSURANCE COMPANY</t>
  </si>
  <si>
    <t>H1609</t>
  </si>
  <si>
    <t>AETNA HEALTH INC. (FL)</t>
  </si>
  <si>
    <t>H1659</t>
  </si>
  <si>
    <t>PIEDMONT COMMUNITY HEALTHCARE, INC.</t>
  </si>
  <si>
    <t>H1660</t>
  </si>
  <si>
    <t>HARVARD PILGRIM HEALTH CARE INC.</t>
  </si>
  <si>
    <t>H1666</t>
  </si>
  <si>
    <t>HCSC INSURANCE SERVICES COMPANY</t>
  </si>
  <si>
    <t>H1692</t>
  </si>
  <si>
    <t>COVENTRY HEALTH CARE OF WEST VIRGINIA, INC.</t>
  </si>
  <si>
    <t>H1714</t>
  </si>
  <si>
    <t>VIA CHRISTI HEALTHCARE OUTREACH FOR ELDERS, INC.</t>
  </si>
  <si>
    <t>H1716</t>
  </si>
  <si>
    <t>H1723</t>
  </si>
  <si>
    <t>ABSOLUTE TOTAL CARE, INC.</t>
  </si>
  <si>
    <t>H1737</t>
  </si>
  <si>
    <t>HEALTH ALLIANCE - MIDWEST, INC.</t>
  </si>
  <si>
    <t>H1777</t>
  </si>
  <si>
    <t>CATHOLIC SPECIAL NEEDS PLAN, LLC</t>
  </si>
  <si>
    <t>H1846</t>
  </si>
  <si>
    <t>MOUNT CARMEL HEALTH INSURANCE COMPANY</t>
  </si>
  <si>
    <t>H1849</t>
  </si>
  <si>
    <t>ANTHEM HEALTH PLANS OF KENTUCKY, INC.</t>
  </si>
  <si>
    <t>H1894</t>
  </si>
  <si>
    <t>AMERIGROUP WASHINGTON, INC.</t>
  </si>
  <si>
    <t>H1904</t>
  </si>
  <si>
    <t>PACE GREATER NEW ORLEANS</t>
  </si>
  <si>
    <t>H1916</t>
  </si>
  <si>
    <t>THE NEW YORK STATE CATHOLIC HEALTH PLAN, INC.</t>
  </si>
  <si>
    <t>H1944</t>
  </si>
  <si>
    <t>UNITEDHEALTHCARE OF NEW ENGLAND, INC.</t>
  </si>
  <si>
    <t>H1951</t>
  </si>
  <si>
    <t>HUMANA HEALTH BENEFIT PLAN OF LOUISIANA, INC.</t>
  </si>
  <si>
    <t>H1961</t>
  </si>
  <si>
    <t>PEOPLES HEALTH, INC.</t>
  </si>
  <si>
    <t>H1969</t>
  </si>
  <si>
    <t>H1977</t>
  </si>
  <si>
    <t>UPPER PENINSULA HEALTH PLAN, LLC</t>
  </si>
  <si>
    <t>H1994</t>
  </si>
  <si>
    <t>SELECTHEALTH, INC.</t>
  </si>
  <si>
    <t>H1997</t>
  </si>
  <si>
    <t>REGENCE BLUESHIELD</t>
  </si>
  <si>
    <t>H2001</t>
  </si>
  <si>
    <t>SIERRA HEALTH AND LIFE INSURANCE COMPANY, INC.</t>
  </si>
  <si>
    <t>H2012</t>
  </si>
  <si>
    <t>H2029</t>
  </si>
  <si>
    <t>HUMANA INSURANCE OF PUERTO RICO, INC.</t>
  </si>
  <si>
    <t>H2034</t>
  </si>
  <si>
    <t>COMMUNITY CARE HEALTH PLAN, INC.</t>
  </si>
  <si>
    <t>H2064</t>
  </si>
  <si>
    <t>GEISINGER COMMUNITY HEALTH SERVICES</t>
  </si>
  <si>
    <t>H2108</t>
  </si>
  <si>
    <t>BRAVO HEALTH MID-ATLANTIC, INC.</t>
  </si>
  <si>
    <t>H2109</t>
  </si>
  <si>
    <t>THE JOHNS HOPKINS HEALTH SYSTEM CORPORATION</t>
  </si>
  <si>
    <t>H2150</t>
  </si>
  <si>
    <t>KAISER FNDN HP OF THE MID-ATLANTIC STS</t>
  </si>
  <si>
    <t>H2161</t>
  </si>
  <si>
    <t>H2165</t>
  </si>
  <si>
    <t>HEALTHSPRING LIFE &amp; HEALTH INSURANCE COMPANY, INC.</t>
  </si>
  <si>
    <t>H2168</t>
  </si>
  <si>
    <t>VILLAGE SENIOR SERVICES CORPORATION</t>
  </si>
  <si>
    <t>H2171</t>
  </si>
  <si>
    <t>CARE N' CARE INSURANCE COMPANY, INC.</t>
  </si>
  <si>
    <t>H2174</t>
  </si>
  <si>
    <t>TRILLIUM COMMUNITY HEALTH PLAN</t>
  </si>
  <si>
    <t>H2185</t>
  </si>
  <si>
    <t>LIFEWORKS ADVANTAGE, LLC</t>
  </si>
  <si>
    <t>H2218</t>
  </si>
  <si>
    <t>HARBOR HEALTH SERVICES, INC.</t>
  </si>
  <si>
    <t>H2219</t>
  </si>
  <si>
    <t>FALLON COMMUNITY HEALTH PLAN</t>
  </si>
  <si>
    <t>H2220</t>
  </si>
  <si>
    <t>UPHAMS CORNER HEALTH COMMITTEE, INC.</t>
  </si>
  <si>
    <t>H2221</t>
  </si>
  <si>
    <t>CAMBRIDGE PUBLIC HEALTH COMMISSION</t>
  </si>
  <si>
    <t>H2222</t>
  </si>
  <si>
    <t>ELEMENT CARE, INC.</t>
  </si>
  <si>
    <t>H2223</t>
  </si>
  <si>
    <t>ELDER SVC PLN/E BOSTON HEALTH CENTER</t>
  </si>
  <si>
    <t>H2224</t>
  </si>
  <si>
    <t>SENIOR WHOLE HEALTH, LLC</t>
  </si>
  <si>
    <t>H2225</t>
  </si>
  <si>
    <t>H2226</t>
  </si>
  <si>
    <t>H2228</t>
  </si>
  <si>
    <t>H2230</t>
  </si>
  <si>
    <t>BCBS  OF MASSACHUSETTS HMO BLUE, INC.</t>
  </si>
  <si>
    <t>H2237</t>
  </si>
  <si>
    <t>INDEPENDENT CARE HEALTH PLAN, INC.</t>
  </si>
  <si>
    <t>H2241</t>
  </si>
  <si>
    <t>GOLDEN STATE MEDICARE HEALTH PLAN</t>
  </si>
  <si>
    <t>H2256</t>
  </si>
  <si>
    <t>TUFTS ASSOCIATED HEALTH MAINTENANCE ORGANIZATION</t>
  </si>
  <si>
    <t>H2261</t>
  </si>
  <si>
    <t>H2318</t>
  </si>
  <si>
    <t>PACE SOUTHEAST MICHIGAN</t>
  </si>
  <si>
    <t>H2320</t>
  </si>
  <si>
    <t>PRIORITY HEALTH</t>
  </si>
  <si>
    <t>H2322</t>
  </si>
  <si>
    <t>ALLIANCE HEALTH AND LIFE INSURANCE COMPANY</t>
  </si>
  <si>
    <t>H2334</t>
  </si>
  <si>
    <t>EON HEALTH, INC. (SC)</t>
  </si>
  <si>
    <t>H2354</t>
  </si>
  <si>
    <t>HEALTH ALLIANCE PLAN OF MICHIGAN</t>
  </si>
  <si>
    <t>H2386</t>
  </si>
  <si>
    <t>APPALACHIAN AGENCY FOR SENIOR CITIZENS, INC.</t>
  </si>
  <si>
    <t>H2400</t>
  </si>
  <si>
    <t>SIGNATURE ADVANTAGE, LLC</t>
  </si>
  <si>
    <t>H2406</t>
  </si>
  <si>
    <t>H2416</t>
  </si>
  <si>
    <t>PRIMEWEST RURAL MN HEALTH CARE ACCESS INITIATIVE</t>
  </si>
  <si>
    <t>H2417</t>
  </si>
  <si>
    <t>ITASCA MEDICAL CARE</t>
  </si>
  <si>
    <t>H2419</t>
  </si>
  <si>
    <t>SOUTH COUNTRY HEALTH ALLIANCE</t>
  </si>
  <si>
    <t>H2422</t>
  </si>
  <si>
    <t>HEALTHPARTNERS, INC.</t>
  </si>
  <si>
    <t>H2425</t>
  </si>
  <si>
    <t>BLUE PLUS</t>
  </si>
  <si>
    <t>H2450</t>
  </si>
  <si>
    <t>MEDICA INSURANCE COMPANY</t>
  </si>
  <si>
    <t>H2456</t>
  </si>
  <si>
    <t>H2458</t>
  </si>
  <si>
    <t>MEDICA HEALTH PLANS</t>
  </si>
  <si>
    <t>H2459</t>
  </si>
  <si>
    <t>H2461</t>
  </si>
  <si>
    <t>BLUE CROSS AND BLUE SHIELD OF MINNESOTA</t>
  </si>
  <si>
    <t>H2462</t>
  </si>
  <si>
    <t>GROUP HEALTH PLAN, INC. (MN)</t>
  </si>
  <si>
    <t>H2470</t>
  </si>
  <si>
    <t>FALLON HEALTH WEINBERG, INC.</t>
  </si>
  <si>
    <t>H2486</t>
  </si>
  <si>
    <t>HUMANA MEDICAL PLAN OF UTAH, INC.</t>
  </si>
  <si>
    <t>H2491</t>
  </si>
  <si>
    <t>WELLCARE HEALTH INSURANCE OF ARIZONA, INC.</t>
  </si>
  <si>
    <t>H2506</t>
  </si>
  <si>
    <t>AETNA BETTER HEALTH, INC. (IL)</t>
  </si>
  <si>
    <t>H2531</t>
  </si>
  <si>
    <t>UNITEDHEALTHCARE COMMUNITY PLAN OF OHIO, INC.</t>
  </si>
  <si>
    <t>H2533</t>
  </si>
  <si>
    <t>MOLINA HEALTHCARE OF SOUTH CAROLINA, INC.</t>
  </si>
  <si>
    <t>H2537</t>
  </si>
  <si>
    <t>SPIRITTRUST LUTHERAN LIFE</t>
  </si>
  <si>
    <t>H2563</t>
  </si>
  <si>
    <t>OPTIMA HEALTH PLAN</t>
  </si>
  <si>
    <t>H2591</t>
  </si>
  <si>
    <t>H2593</t>
  </si>
  <si>
    <t>AMERIGROUP TEXAS, INC.</t>
  </si>
  <si>
    <t>H2610</t>
  </si>
  <si>
    <t>ESSENCE HEALTHCARE, INC.</t>
  </si>
  <si>
    <t>H2649</t>
  </si>
  <si>
    <t>H2663</t>
  </si>
  <si>
    <t>COVENTRY HEALTH CARE OF MISSOURI, INC</t>
  </si>
  <si>
    <t>H2758</t>
  </si>
  <si>
    <t>BEHEALTHY FLORIDA, INC.</t>
  </si>
  <si>
    <t>H2773</t>
  </si>
  <si>
    <t>QUALITY HEALTH PLANS OF NEW YORK, INC.</t>
  </si>
  <si>
    <t>H2775</t>
  </si>
  <si>
    <t>AMERICAN PROGRESSIVE LIFE &amp; HLTH INS COMPANY OF NY</t>
  </si>
  <si>
    <t>H2802</t>
  </si>
  <si>
    <t>UNITEDHEALTHCARE OF THE MIDLANDS, INC.</t>
  </si>
  <si>
    <t>H2815</t>
  </si>
  <si>
    <t>VOANS SENIOR COMMUNITY CARE OF COLORADO, INC</t>
  </si>
  <si>
    <t>H2816</t>
  </si>
  <si>
    <t>H2835</t>
  </si>
  <si>
    <t>THE CASCADE PACE, INC.</t>
  </si>
  <si>
    <t>H2879</t>
  </si>
  <si>
    <t>MOLINA HEALTHCARE OF WISCONSIN</t>
  </si>
  <si>
    <t>H2906</t>
  </si>
  <si>
    <t>HOMETOWN HEALTH PLAN, INC.</t>
  </si>
  <si>
    <t>H2926</t>
  </si>
  <si>
    <t>H2931</t>
  </si>
  <si>
    <t>HEALTH PLAN OF NEVADA, INC.</t>
  </si>
  <si>
    <t>H2936</t>
  </si>
  <si>
    <t>LIFECIRCLES</t>
  </si>
  <si>
    <t>H2937</t>
  </si>
  <si>
    <t>SENIOR LIFE GREENSBURG, INC.</t>
  </si>
  <si>
    <t>H2941</t>
  </si>
  <si>
    <t>SENTARA LIFE CARE CORPORATION, INC</t>
  </si>
  <si>
    <t>H2944</t>
  </si>
  <si>
    <t>H2949</t>
  </si>
  <si>
    <t>H2960</t>
  </si>
  <si>
    <t>H2962</t>
  </si>
  <si>
    <t>ULTIMATE HEALTH PLANS, INC.</t>
  </si>
  <si>
    <t>H2968</t>
  </si>
  <si>
    <t>MEMORIAL HERMANN HEALTH INSURANCE COMPANY</t>
  </si>
  <si>
    <t>H2986</t>
  </si>
  <si>
    <t>STANFORD HEALTHCARE ADVANTAGE</t>
  </si>
  <si>
    <t>H2992</t>
  </si>
  <si>
    <t>SENIORLIFE WASHINGTON, INC.</t>
  </si>
  <si>
    <t>H3018</t>
  </si>
  <si>
    <t>CENTERS PLAN FOR HEALTHY LIVING, LLC</t>
  </si>
  <si>
    <t>H3054</t>
  </si>
  <si>
    <t>CONSTELLATION HEALTH, LLC.</t>
  </si>
  <si>
    <t>H3060</t>
  </si>
  <si>
    <t>VIECARE BUTLER, LLC</t>
  </si>
  <si>
    <t>H3067</t>
  </si>
  <si>
    <t>VIRGINIA PREMIER HEALTH PLAN, INC.</t>
  </si>
  <si>
    <t>H3071</t>
  </si>
  <si>
    <t>COMMUNITY CARE ALLIANCE OF ILLINOIS, NFP</t>
  </si>
  <si>
    <t>H3113</t>
  </si>
  <si>
    <t>OXFORD HEALTH PLANS (NJ), INC.</t>
  </si>
  <si>
    <t>H3129</t>
  </si>
  <si>
    <t>NORTH SHORE-LIJ HEALTH PLAN, INC.</t>
  </si>
  <si>
    <t>H3132</t>
  </si>
  <si>
    <t>AHF MCO OF FLORIDA, INC.</t>
  </si>
  <si>
    <t>H3152</t>
  </si>
  <si>
    <t>AETNA HEALTH INC. (NJ)</t>
  </si>
  <si>
    <t>H3154</t>
  </si>
  <si>
    <t>HORIZON INSURANCE COMPANY</t>
  </si>
  <si>
    <t>H3170</t>
  </si>
  <si>
    <t>SAPPHIRE EDGE, INC.</t>
  </si>
  <si>
    <t>H3204</t>
  </si>
  <si>
    <t>PRESBYTERIAN HEALTH PLAN</t>
  </si>
  <si>
    <t>H3206</t>
  </si>
  <si>
    <t>PRESBYTERIAN INSURANCE COMPANY, INC.</t>
  </si>
  <si>
    <t>H3233</t>
  </si>
  <si>
    <t>PREMIER HEALTH INSURING CORPORATION</t>
  </si>
  <si>
    <t>H3237</t>
  </si>
  <si>
    <t>HEALTH NET COMMUNITY SOLUTIONS, INC.</t>
  </si>
  <si>
    <t>H3240</t>
  </si>
  <si>
    <t>AMERIGROUP NEW JERSEY, INC.</t>
  </si>
  <si>
    <t>H3251</t>
  </si>
  <si>
    <t>H3259</t>
  </si>
  <si>
    <t>VOLUNTEER STATE HEALTH PLAN</t>
  </si>
  <si>
    <t>H3262</t>
  </si>
  <si>
    <t>FRESENIUS HEALTH PLANS OF NEW YORK, INC.</t>
  </si>
  <si>
    <t>H3291</t>
  </si>
  <si>
    <t>PRUITTHEALTH PREMIER, INC.</t>
  </si>
  <si>
    <t>H3305</t>
  </si>
  <si>
    <t>MVP HEALTH PLAN, INC.</t>
  </si>
  <si>
    <t>H3307</t>
  </si>
  <si>
    <t>OXFORD HEALTH PLANS (NY), INC.</t>
  </si>
  <si>
    <t>H3312</t>
  </si>
  <si>
    <t>AETNA HEALTH INC. (NY)</t>
  </si>
  <si>
    <t>H3321</t>
  </si>
  <si>
    <t>LORETTO INDEPENDENT LIVING SERVICES, INC.</t>
  </si>
  <si>
    <t>H3322</t>
  </si>
  <si>
    <t>SENIOR CARE CONNECTION, INC.</t>
  </si>
  <si>
    <t>H3328</t>
  </si>
  <si>
    <t>H3329</t>
  </si>
  <si>
    <t>CENTERLIGHT HEALTHCARE, INC.</t>
  </si>
  <si>
    <t>H3330</t>
  </si>
  <si>
    <t>HEALTH INSURANCE PLAN OF GREATER NEW YORK</t>
  </si>
  <si>
    <t>H3331</t>
  </si>
  <si>
    <t>INDEPENDENT LIVING FOR SENIORS, INC.</t>
  </si>
  <si>
    <t>H3335</t>
  </si>
  <si>
    <t>EXCELLUS HEALTH PLAN, INC.</t>
  </si>
  <si>
    <t>H3337</t>
  </si>
  <si>
    <t>LIBERTY HEALTH ADVANTAGE, INC.</t>
  </si>
  <si>
    <t>H3342</t>
  </si>
  <si>
    <t>EMPIRE HEALTHCHOICE ASSURANCE, INC.</t>
  </si>
  <si>
    <t>H3344</t>
  </si>
  <si>
    <t>INDEPENDENT HEALTH BENEFITS CORPORATION</t>
  </si>
  <si>
    <t>H3347</t>
  </si>
  <si>
    <t>ELDERPLAN, INC.</t>
  </si>
  <si>
    <t>H3351</t>
  </si>
  <si>
    <t>H3359</t>
  </si>
  <si>
    <t>HEALTHFIRST HEALTH PLAN, INC.</t>
  </si>
  <si>
    <t>H3361</t>
  </si>
  <si>
    <t>WELLCARE OF NEW YORK, INC.</t>
  </si>
  <si>
    <t>H3362</t>
  </si>
  <si>
    <t>INDEPENDENT HEALTH ASSOCIATION, INC.</t>
  </si>
  <si>
    <t>H3370</t>
  </si>
  <si>
    <t>EMPIRE HEALTHCHOICE HMO, INC.</t>
  </si>
  <si>
    <t>H3379</t>
  </si>
  <si>
    <t>UNITEDHEALTHCARE OF NEW YORK, INC.</t>
  </si>
  <si>
    <t>H3384</t>
  </si>
  <si>
    <t>HEALTHNOW NEW YORK INC.</t>
  </si>
  <si>
    <t>H3387</t>
  </si>
  <si>
    <t>H3388</t>
  </si>
  <si>
    <t>CAPITAL DISTRICT PHYSICIANS' HEALTH PLAN, INC.</t>
  </si>
  <si>
    <t>H3404</t>
  </si>
  <si>
    <t>BLUE CROSS AND BLUE SHIELD OF NORTH CAROLINA</t>
  </si>
  <si>
    <t>H3416</t>
  </si>
  <si>
    <t>HEALTHPARTNERS UNITYPOINT HEALTH, INC.</t>
  </si>
  <si>
    <t>H3430</t>
  </si>
  <si>
    <t>SUNCOAST PACE, INC.</t>
  </si>
  <si>
    <t>H3447</t>
  </si>
  <si>
    <t>H3449</t>
  </si>
  <si>
    <t>H3471</t>
  </si>
  <si>
    <t>HEALTH ALLIANCE NORTHWEST HEALTH PLAN</t>
  </si>
  <si>
    <t>H3473</t>
  </si>
  <si>
    <t>CHARLOTTESVILLE AREA RETIREMENT SERVICES, INC.</t>
  </si>
  <si>
    <t>H3480</t>
  </si>
  <si>
    <t>H3493</t>
  </si>
  <si>
    <t>LIFE AT LOURDES, INC.</t>
  </si>
  <si>
    <t>H3517</t>
  </si>
  <si>
    <t>HUMBOLDT SENIOR RESOURCE CENTER, INC.</t>
  </si>
  <si>
    <t>H3528</t>
  </si>
  <si>
    <t>CONNECTICARE, INC.</t>
  </si>
  <si>
    <t>H3533</t>
  </si>
  <si>
    <t>HUMANA HEALTH COMPANY OF NEW YORK, INC.</t>
  </si>
  <si>
    <t>H3536</t>
  </si>
  <si>
    <t>MATTHEW THORNTON HEALTH PLAN, INC.</t>
  </si>
  <si>
    <t>H3561</t>
  </si>
  <si>
    <t>H3597</t>
  </si>
  <si>
    <t>AETNA HEALTH INC. (ME)</t>
  </si>
  <si>
    <t>H3613</t>
  </si>
  <si>
    <t>MCGREGOR PACE</t>
  </si>
  <si>
    <t>H3653</t>
  </si>
  <si>
    <t>PARAMOUNT CARE, INC.</t>
  </si>
  <si>
    <t>H3655</t>
  </si>
  <si>
    <t>COMMUNITY INSURANCE COMPANY</t>
  </si>
  <si>
    <t>H3660</t>
  </si>
  <si>
    <t>SUMMACARE INC.</t>
  </si>
  <si>
    <t>H3664</t>
  </si>
  <si>
    <t>AULTCARE HEALTH INSURING CORPORATION</t>
  </si>
  <si>
    <t>H3668</t>
  </si>
  <si>
    <t>MOUNT CARMEL HEALTH PLAN, INC.</t>
  </si>
  <si>
    <t>H3672</t>
  </si>
  <si>
    <t>THE HEALTH PLAN OF WEST VIRGINIA</t>
  </si>
  <si>
    <t>H3706</t>
  </si>
  <si>
    <t>GLOBALHEALTH, INC.</t>
  </si>
  <si>
    <t>H3708</t>
  </si>
  <si>
    <t>OKLAHOMA SUPERIOR SELECT, INC.</t>
  </si>
  <si>
    <t>H3749</t>
  </si>
  <si>
    <t>UNITEDHEALTHCARE OF OKLAHOMA, INC.</t>
  </si>
  <si>
    <t>H3755</t>
  </si>
  <si>
    <t>COMMUNITY CARE HMO, INC</t>
  </si>
  <si>
    <t>H3765</t>
  </si>
  <si>
    <t>HEARTLANDPLAINS HEALTH</t>
  </si>
  <si>
    <t>H3794</t>
  </si>
  <si>
    <t>H3805</t>
  </si>
  <si>
    <t>UNITEDHEALTHCARE OF OREGON, INC.</t>
  </si>
  <si>
    <t>H3809</t>
  </si>
  <si>
    <t>PROVIDENCE HEALTH &amp; SERVICES - OREGON</t>
  </si>
  <si>
    <t>H3810</t>
  </si>
  <si>
    <t>ALLCARE HEALTH PLAN, INC.</t>
  </si>
  <si>
    <t>H3811</t>
  </si>
  <si>
    <t>SAMARITAN HEALTH PLANS, INC.</t>
  </si>
  <si>
    <t>H3813</t>
  </si>
  <si>
    <t>MODA HEALTH PLAN, INC.</t>
  </si>
  <si>
    <t>H3814</t>
  </si>
  <si>
    <t>ATRIO HEALTH PLANS</t>
  </si>
  <si>
    <t>H3815</t>
  </si>
  <si>
    <t>ALIGNMENT HEALTH PLAN</t>
  </si>
  <si>
    <t>H3817</t>
  </si>
  <si>
    <t>REGENCE BLUECROSS BLUESHIELD OF OREGON</t>
  </si>
  <si>
    <t>H3818</t>
  </si>
  <si>
    <t>FAMILYCARE HEALTH PLANS, INC.</t>
  </si>
  <si>
    <t>H3822</t>
  </si>
  <si>
    <t>H3832</t>
  </si>
  <si>
    <t>HAWAII MEDICAL SERVICE ASSOCIATION</t>
  </si>
  <si>
    <t>H3864</t>
  </si>
  <si>
    <t>PACIFICSOURCE COMMUNITY HEALTH PLANS</t>
  </si>
  <si>
    <t>H3890</t>
  </si>
  <si>
    <t>HOPKINS HEALTH ADVANTAGE, INC.</t>
  </si>
  <si>
    <t>H3907</t>
  </si>
  <si>
    <t>UPMC HEALTH PLAN, INC.</t>
  </si>
  <si>
    <t>H3908</t>
  </si>
  <si>
    <t>TRINITY HEALTH LIFE PENNSYLVANIA, INC.</t>
  </si>
  <si>
    <t>H3909</t>
  </si>
  <si>
    <t>QCC INSURANCE COMPANY</t>
  </si>
  <si>
    <t>H3916</t>
  </si>
  <si>
    <t>HIGHMARK SENIOR HEALTH COMPANY</t>
  </si>
  <si>
    <t>H3917</t>
  </si>
  <si>
    <t>PITTSBURGH CARE PARTNERSHIP, INC.</t>
  </si>
  <si>
    <t>H3918</t>
  </si>
  <si>
    <t>LIVING INDEPENDENCE FOR THE ELDERLY</t>
  </si>
  <si>
    <t>H3919</t>
  </si>
  <si>
    <t>ST. AGNES CONTINUING CARE CENTER</t>
  </si>
  <si>
    <t>H3923</t>
  </si>
  <si>
    <t>CAPITAL ADVANTAGE INSURANCE COMPANY</t>
  </si>
  <si>
    <t>H3924</t>
  </si>
  <si>
    <t>GEISINGER INDEMNITY INSURANCE COMPANY</t>
  </si>
  <si>
    <t>H3925</t>
  </si>
  <si>
    <t>PENNSYLVANIA PACE, INC.</t>
  </si>
  <si>
    <t>H3928</t>
  </si>
  <si>
    <t>AETNA HEALTH, INC. (LA)</t>
  </si>
  <si>
    <t>H3931</t>
  </si>
  <si>
    <t>AETNA HEALTH INC. (PA)</t>
  </si>
  <si>
    <t>H3942</t>
  </si>
  <si>
    <t>ELDERHAUS INC.</t>
  </si>
  <si>
    <t>H3945</t>
  </si>
  <si>
    <t>CIGNA HEALTH AND LIFE INSURANCE COMPANY</t>
  </si>
  <si>
    <t>H3949</t>
  </si>
  <si>
    <t>BRAVO HEALTH PENNSYLVANIA, INC.</t>
  </si>
  <si>
    <t>H3952</t>
  </si>
  <si>
    <t>KEYSTONE HEALTH PLAN EAST, INC.</t>
  </si>
  <si>
    <t>H3954</t>
  </si>
  <si>
    <t>GEISINGER HEALTH PLAN</t>
  </si>
  <si>
    <t>H3957</t>
  </si>
  <si>
    <t>HIGHMARK CHOICE COMPANY</t>
  </si>
  <si>
    <t>H3959</t>
  </si>
  <si>
    <t>H3962</t>
  </si>
  <si>
    <t>KEYSTONE HEALTH PLAN CENTRAL, INC.</t>
  </si>
  <si>
    <t>H3979</t>
  </si>
  <si>
    <t>GHS HEALTH MAINTENANCE ORGANIZATION, INC.</t>
  </si>
  <si>
    <t>H4000</t>
  </si>
  <si>
    <t>MEMORIAL HOSPITAL OF LARAMIE COUNTY</t>
  </si>
  <si>
    <t>H4003</t>
  </si>
  <si>
    <t>MMM HEALTHCARE, LLC</t>
  </si>
  <si>
    <t>H4004</t>
  </si>
  <si>
    <t>H4005</t>
  </si>
  <si>
    <t>TRIPLE S ADVANTAGE, INC.</t>
  </si>
  <si>
    <t>H4007</t>
  </si>
  <si>
    <t>HUMANA HEALTH PLANS OF PUERTO RICO, INC.</t>
  </si>
  <si>
    <t>H4036</t>
  </si>
  <si>
    <t>H4053</t>
  </si>
  <si>
    <t>UPSTATE AFFILIATE ORGANIZATION</t>
  </si>
  <si>
    <t>H4074</t>
  </si>
  <si>
    <t>MERCY LIFE OF ALABAMA</t>
  </si>
  <si>
    <t>H4093</t>
  </si>
  <si>
    <t>PROVIDER PARTNERS HEALTH PLAN OF PENNSYLVANIA, INC</t>
  </si>
  <si>
    <t>H4105</t>
  </si>
  <si>
    <t>PACE ORGANIZATION OF RHODE ISLAND</t>
  </si>
  <si>
    <t>H4118</t>
  </si>
  <si>
    <t>THE WASHTENAW PACE</t>
  </si>
  <si>
    <t>H4141</t>
  </si>
  <si>
    <t>HUMANA EMPLOYERS HEALTH PLAN OF GEORGIA, INC.</t>
  </si>
  <si>
    <t>H4142</t>
  </si>
  <si>
    <t>CHEROKEE NATION COMPREHENSIVE CARE AGENCY</t>
  </si>
  <si>
    <t>H4145</t>
  </si>
  <si>
    <t>HUMANA REGIONAL HEALTH PLAN, INC.</t>
  </si>
  <si>
    <t>H4152</t>
  </si>
  <si>
    <t>BLUE CROSS &amp; BLUE SHIELD OF RHODE ISLAND</t>
  </si>
  <si>
    <t>H4172</t>
  </si>
  <si>
    <t>NHC ADVANTAGE, LLC</t>
  </si>
  <si>
    <t>H4198</t>
  </si>
  <si>
    <t>COMMUNITYCARE GOVERNMENT PROGRAMS, INC.</t>
  </si>
  <si>
    <t>H4203</t>
  </si>
  <si>
    <t>PALMETTO HEALTH ALLIANCE</t>
  </si>
  <si>
    <t>H4213</t>
  </si>
  <si>
    <t>USABLE MUTUAL INSURANCE COMPANY</t>
  </si>
  <si>
    <t>H4227</t>
  </si>
  <si>
    <t>VISTA HEALTH PLAN, INC.</t>
  </si>
  <si>
    <t>H4235</t>
  </si>
  <si>
    <t>SENIOR TOTAL LIFE CARE, INC.</t>
  </si>
  <si>
    <t>H4279</t>
  </si>
  <si>
    <t>UPMC FOR YOU, INC</t>
  </si>
  <si>
    <t>H4305</t>
  </si>
  <si>
    <t>TOTAL LIFE HEALTHCARE</t>
  </si>
  <si>
    <t>H4326</t>
  </si>
  <si>
    <t>PACE @ HOME, INC.</t>
  </si>
  <si>
    <t>H4346</t>
  </si>
  <si>
    <t>H4393</t>
  </si>
  <si>
    <t>CATHOLIC MANAGED LONG TERM CARE, INC.</t>
  </si>
  <si>
    <t>H4402</t>
  </si>
  <si>
    <t>ALEXIAN BROTHERS COMMUNITY SERVICES</t>
  </si>
  <si>
    <t>H4407</t>
  </si>
  <si>
    <t>H4454</t>
  </si>
  <si>
    <t>H4461</t>
  </si>
  <si>
    <t>CARITEN HEALTH PLAN INC.</t>
  </si>
  <si>
    <t>H4465</t>
  </si>
  <si>
    <t>INDEPENDENCE CARE SYSTEM, INC.</t>
  </si>
  <si>
    <t>H4490</t>
  </si>
  <si>
    <t>MISSOURI MEDICARE SELECT, LLC</t>
  </si>
  <si>
    <t>H4497</t>
  </si>
  <si>
    <t>MEDICAL MUTUAL OF OHIO</t>
  </si>
  <si>
    <t>H4506</t>
  </si>
  <si>
    <t>SELECTCARE OF TEXAS, INC.</t>
  </si>
  <si>
    <t>H4513</t>
  </si>
  <si>
    <t>H4514</t>
  </si>
  <si>
    <t>UNITEDHEALTHCARE COMMUNITY PLAN OF TEXAS, L.L.C.</t>
  </si>
  <si>
    <t>H4517</t>
  </si>
  <si>
    <t>AMARILLO MULTISVC CTR FR THE AGING INC</t>
  </si>
  <si>
    <t>H4518</t>
  </si>
  <si>
    <t>BIENVIVIR SENIOR HEALTH SERVICES</t>
  </si>
  <si>
    <t>H4523</t>
  </si>
  <si>
    <t>AETNA HEALTH INC. (TX)</t>
  </si>
  <si>
    <t>H4527</t>
  </si>
  <si>
    <t>PHYSICIANS HEALTH CHOICE OF TEXAS, LLC</t>
  </si>
  <si>
    <t>H4528</t>
  </si>
  <si>
    <t>H4564</t>
  </si>
  <si>
    <t>SCOTT AND WHITE HEALTH PLAN</t>
  </si>
  <si>
    <t>H4590</t>
  </si>
  <si>
    <t>UNITEDHEALTHCARE BENEFITS OF TEXAS, INC.</t>
  </si>
  <si>
    <t>H4604</t>
  </si>
  <si>
    <t>UNITEDHEALTHCARE OF UTAH, INC.</t>
  </si>
  <si>
    <t>H4605</t>
  </si>
  <si>
    <t>REGENCE BLUECROSS BLUESHIELD OF UTAH</t>
  </si>
  <si>
    <t>H4714</t>
  </si>
  <si>
    <t>PACE OF THE SOUTHERN PIEDMONT, INC.</t>
  </si>
  <si>
    <t>H4754</t>
  </si>
  <si>
    <t>H4875</t>
  </si>
  <si>
    <t>H4876</t>
  </si>
  <si>
    <t>H4909</t>
  </si>
  <si>
    <t>H4922</t>
  </si>
  <si>
    <t>AGEWELL NEW YORK, LLC</t>
  </si>
  <si>
    <t>H4931</t>
  </si>
  <si>
    <t>BANNER - UNIVERSITY CARE ADVANTAGE</t>
  </si>
  <si>
    <t>H4999</t>
  </si>
  <si>
    <t>THE LUTHERAN HOME FOR THE AGED</t>
  </si>
  <si>
    <t>H5007</t>
  </si>
  <si>
    <t>PROVIDENCE HEALTH SYSTEM</t>
  </si>
  <si>
    <t>H5008</t>
  </si>
  <si>
    <t>H5009</t>
  </si>
  <si>
    <t>H5010</t>
  </si>
  <si>
    <t>ASURIS NORTHWEST HEALTH</t>
  </si>
  <si>
    <t>H5037</t>
  </si>
  <si>
    <t>MOUNTAIN EMPIRE OLDER CITIZENS, INC.</t>
  </si>
  <si>
    <t>H5042</t>
  </si>
  <si>
    <t>CDPHP UNIVERSAL BENEFITS, INC.</t>
  </si>
  <si>
    <t>H5050</t>
  </si>
  <si>
    <t>KAISER FOUNDATION HEALTH PLAN OF WASHINGTON</t>
  </si>
  <si>
    <t>H5085</t>
  </si>
  <si>
    <t>COMMUNITY PACE AT HOME, INC.</t>
  </si>
  <si>
    <t>H5087</t>
  </si>
  <si>
    <t>EASY CHOICE HEALTH PLAN INC.</t>
  </si>
  <si>
    <t>H5106</t>
  </si>
  <si>
    <t>HIGHMARK SENIOR SOLUTIONS COMPANY</t>
  </si>
  <si>
    <t>H5124</t>
  </si>
  <si>
    <t>FRANCISCAN ACO, INC.</t>
  </si>
  <si>
    <t>H5141</t>
  </si>
  <si>
    <t>CLOVER INSURANCE COMPANY</t>
  </si>
  <si>
    <t>H5167</t>
  </si>
  <si>
    <t>ROCKY MOUNTAIN HEALTH CARE SERVICES</t>
  </si>
  <si>
    <t>H5172</t>
  </si>
  <si>
    <t>COMMUNITY HEALTH GROUP</t>
  </si>
  <si>
    <t>H5190</t>
  </si>
  <si>
    <t>SUNSHINE STATE HEALTH PLAN, INC.</t>
  </si>
  <si>
    <t>H5209</t>
  </si>
  <si>
    <t>CARE WISCONSIN HEALTH PLAN, INC.</t>
  </si>
  <si>
    <t>H5211</t>
  </si>
  <si>
    <t>SECURITY HEALTH PLAN OF WISCONSIN, INC.</t>
  </si>
  <si>
    <t>H5212</t>
  </si>
  <si>
    <t>COMMUNITY CARE, INC.</t>
  </si>
  <si>
    <t>H5213</t>
  </si>
  <si>
    <t>TOTAL COMMUNITY CARE, L.L.C.</t>
  </si>
  <si>
    <t>H5215</t>
  </si>
  <si>
    <t>NETWORK HEALTH INSURANCE CORPORATION</t>
  </si>
  <si>
    <t>H5216</t>
  </si>
  <si>
    <t>H5253</t>
  </si>
  <si>
    <t>UNITEDHEALTHCARE OF WISCONSIN, INC.</t>
  </si>
  <si>
    <t>H5262</t>
  </si>
  <si>
    <t>GUNDERSEN HEALTH PLAN</t>
  </si>
  <si>
    <t>H5280</t>
  </si>
  <si>
    <t>H5294</t>
  </si>
  <si>
    <t>SUPERIOR HEALTH PLAN, INC.</t>
  </si>
  <si>
    <t>H5302</t>
  </si>
  <si>
    <t>AETNA HEALTH INC. (GA)</t>
  </si>
  <si>
    <t>H5322</t>
  </si>
  <si>
    <t>CARE IMPROVEMENT PLUS SOUTH CENTRAL INSURANCE CO.</t>
  </si>
  <si>
    <t>H5355</t>
  </si>
  <si>
    <t>IEHP HEALTH ACCESS</t>
  </si>
  <si>
    <t>H5386</t>
  </si>
  <si>
    <t>SHARP HEALTH PLAN</t>
  </si>
  <si>
    <t>H5403</t>
  </si>
  <si>
    <t>ON LOK SENIOR HEALTH SERVICES</t>
  </si>
  <si>
    <t>H5405</t>
  </si>
  <si>
    <t>CENTER FOR ELDERS INDEPENDENCE</t>
  </si>
  <si>
    <t>H5406</t>
  </si>
  <si>
    <t>SUTTER VALLEY HOSPITALS</t>
  </si>
  <si>
    <t>H5410</t>
  </si>
  <si>
    <t>HEALTHSPRING OF FLORIDA</t>
  </si>
  <si>
    <t>H5415</t>
  </si>
  <si>
    <t>HUMANA HEALTH INSURANCE COMPANY OF FLORIDA, INC.</t>
  </si>
  <si>
    <t>H5420</t>
  </si>
  <si>
    <t>MEDICA HEALTHCARE PLANS, INC.</t>
  </si>
  <si>
    <t>H5422</t>
  </si>
  <si>
    <t>BLUE CROSS BLUE SHIELD HEALTHCARE PLAN OF GEORGIA</t>
  </si>
  <si>
    <t>H5425</t>
  </si>
  <si>
    <t>SCAN HEALTH PLAN</t>
  </si>
  <si>
    <t>H5427</t>
  </si>
  <si>
    <t>FREEDOM HEALTH, INC.</t>
  </si>
  <si>
    <t>H5430</t>
  </si>
  <si>
    <t>ONECARE BY CARE1ST HEALTH PLAN ARIZONA INC.</t>
  </si>
  <si>
    <t>H5431</t>
  </si>
  <si>
    <t>HEALTHSUN HEALTH PLANS, INC.</t>
  </si>
  <si>
    <t>H5433</t>
  </si>
  <si>
    <t>ORANGE COUNTY HEALTH AUTHORITY</t>
  </si>
  <si>
    <t>H5434</t>
  </si>
  <si>
    <t>BLUE CROSS AND BLUE SHIELD OF FLORIDA, INC.</t>
  </si>
  <si>
    <t>H5435</t>
  </si>
  <si>
    <t>H5441</t>
  </si>
  <si>
    <t>H5471</t>
  </si>
  <si>
    <t>SIMPLY HEALTHCARE PLANS, INC.</t>
  </si>
  <si>
    <t>H5475</t>
  </si>
  <si>
    <t>H5493</t>
  </si>
  <si>
    <t>LIFE AT ST. FRANCIS HEALTHCARE, INC.</t>
  </si>
  <si>
    <t>H5520</t>
  </si>
  <si>
    <t>HEALTH NET LIFE INSURANCE COMPANY</t>
  </si>
  <si>
    <t>H5521</t>
  </si>
  <si>
    <t>AETNA LIFE INSURANCE COMPANY</t>
  </si>
  <si>
    <t>H5522</t>
  </si>
  <si>
    <t>HEALTHASSURANCE PENNSYLVANIA, INC.</t>
  </si>
  <si>
    <t>H5525</t>
  </si>
  <si>
    <t>H5526</t>
  </si>
  <si>
    <t>H5528</t>
  </si>
  <si>
    <t>GROUP HEALTH INCORPORATED</t>
  </si>
  <si>
    <t>H5530</t>
  </si>
  <si>
    <t>H5533</t>
  </si>
  <si>
    <t>UPMC HEALTH NETWORK, INC.</t>
  </si>
  <si>
    <t>H5549</t>
  </si>
  <si>
    <t>VNS CHOICE</t>
  </si>
  <si>
    <t>H5576</t>
  </si>
  <si>
    <t>VANTAGE HEALTH PLAN, INC.</t>
  </si>
  <si>
    <t>H5577</t>
  </si>
  <si>
    <t>MCS ADVANTAGE, INC.</t>
  </si>
  <si>
    <t>H5580</t>
  </si>
  <si>
    <t>MERCY CARE</t>
  </si>
  <si>
    <t>H5587</t>
  </si>
  <si>
    <t>HEALTH CHOICE ARIZONA, INC.</t>
  </si>
  <si>
    <t>H5590</t>
  </si>
  <si>
    <t>BRIDGEWAY HEALTH SOLUTIONS</t>
  </si>
  <si>
    <t>H5591</t>
  </si>
  <si>
    <t>H5594</t>
  </si>
  <si>
    <t>OPTIMUM HEALTHCARE, INC.</t>
  </si>
  <si>
    <t>H5608</t>
  </si>
  <si>
    <t>DENVER HEALTH MEDICAL PLAN, INC.</t>
  </si>
  <si>
    <t>H5609</t>
  </si>
  <si>
    <t>H5610</t>
  </si>
  <si>
    <t>CARE RESOURCES</t>
  </si>
  <si>
    <t>H5619</t>
  </si>
  <si>
    <t>ARCADIAN HEALTH PLAN, INC.</t>
  </si>
  <si>
    <t>H5628</t>
  </si>
  <si>
    <t>MOLINA HEALTHCARE OF UTAH, INC.</t>
  </si>
  <si>
    <t>H5629</t>
  </si>
  <si>
    <t>COMMUNITY ELDERCARE OF SAN DIEGO</t>
  </si>
  <si>
    <t>H5649</t>
  </si>
  <si>
    <t>CENTRAL HEALTH PLAN OF CALIFORNIA, INC.</t>
  </si>
  <si>
    <t>H5652</t>
  </si>
  <si>
    <t>H5656</t>
  </si>
  <si>
    <t>SELECTCARE HEALTH PLANS, INC.</t>
  </si>
  <si>
    <t>H5685</t>
  </si>
  <si>
    <t>HAP MIDWEST HEALTH PLAN, INC.</t>
  </si>
  <si>
    <t>H5703</t>
  </si>
  <si>
    <t>H5746</t>
  </si>
  <si>
    <t>AMERIGROUP COMMUNITY CARE OF NEW MEXICO, INC.</t>
  </si>
  <si>
    <t>H5774</t>
  </si>
  <si>
    <t>H5779</t>
  </si>
  <si>
    <t>MERIDIAN HEALTH PLAN OF ILLINOIS, INC.</t>
  </si>
  <si>
    <t>H5793</t>
  </si>
  <si>
    <t>AETNA HEALTH INC. (CT)</t>
  </si>
  <si>
    <t>H5810</t>
  </si>
  <si>
    <t>MOLINA HEALTHCARE OF CALIFORNIA</t>
  </si>
  <si>
    <t>H5817</t>
  </si>
  <si>
    <t>H5822</t>
  </si>
  <si>
    <t>MIDLAND CARE CONNECTION</t>
  </si>
  <si>
    <t>H5823</t>
  </si>
  <si>
    <t>MOLINA HEALTHCARE OF WASHINGTON, INC.</t>
  </si>
  <si>
    <t>H5826</t>
  </si>
  <si>
    <t>COMMUNITY HEALTH PLAN OF WASHINGTON</t>
  </si>
  <si>
    <t>H5852</t>
  </si>
  <si>
    <t>AIDS HEALTHCARE FOUNDATION</t>
  </si>
  <si>
    <t>H5854</t>
  </si>
  <si>
    <t>ANTHEM HEALTH PLANS, INC.</t>
  </si>
  <si>
    <t>H5859</t>
  </si>
  <si>
    <t>HEALTH PLAN OF CAREOREGON, INC.</t>
  </si>
  <si>
    <t>H5883</t>
  </si>
  <si>
    <t>BLUE CARE NETWORK OF MICHIGAN</t>
  </si>
  <si>
    <t>H5902</t>
  </si>
  <si>
    <t>SENIOR LIFE ALTOONA, INC.</t>
  </si>
  <si>
    <t>H5926</t>
  </si>
  <si>
    <t>MOLINA HEALTHCARE OF MICHIGAN, INC.</t>
  </si>
  <si>
    <t>H5928</t>
  </si>
  <si>
    <t>H5932</t>
  </si>
  <si>
    <t>GATEWAY HEALTH PLAN, INC.</t>
  </si>
  <si>
    <t>H5934</t>
  </si>
  <si>
    <t>HOPE HOSPICE AND COMMUNITY SERVICES, INC.</t>
  </si>
  <si>
    <t>H5937</t>
  </si>
  <si>
    <t>H5938</t>
  </si>
  <si>
    <t>CAPITAL HEALTH PLAN</t>
  </si>
  <si>
    <t>H5943</t>
  </si>
  <si>
    <t>H5945</t>
  </si>
  <si>
    <t>PROMINENCE HEALTHFIRST</t>
  </si>
  <si>
    <t>H5969</t>
  </si>
  <si>
    <t>ALOHACARE</t>
  </si>
  <si>
    <t>H5970</t>
  </si>
  <si>
    <t>HUMANA INSURANCE COMPANY OF NEW YORK</t>
  </si>
  <si>
    <t>H5978</t>
  </si>
  <si>
    <t>SENIOR LIFE LEHIGH VALLEY, INC.</t>
  </si>
  <si>
    <t>H5989</t>
  </si>
  <si>
    <t>H5991</t>
  </si>
  <si>
    <t>AFFINITY HEALTH PLAN, INC.</t>
  </si>
  <si>
    <t>H5992</t>
  </si>
  <si>
    <t>SENIOR WHOLE HEALTH OF NEW YORK, INC.</t>
  </si>
  <si>
    <t>H5995</t>
  </si>
  <si>
    <t>H6059</t>
  </si>
  <si>
    <t>PACE OF GUILFORD AND ROCKINGHAM COUNTIES, INC.</t>
  </si>
  <si>
    <t>H6079</t>
  </si>
  <si>
    <t>H6080</t>
  </si>
  <si>
    <t>H6188</t>
  </si>
  <si>
    <t>VIECARE ARMSTRONG, LLC</t>
  </si>
  <si>
    <t>H6229</t>
  </si>
  <si>
    <t>BLUE CROSS OF CALIFORNIA PARTNERSHIP PLAN, INC.</t>
  </si>
  <si>
    <t>H6231</t>
  </si>
  <si>
    <t>FRANCISCAN PACE, INC.</t>
  </si>
  <si>
    <t>H6237</t>
  </si>
  <si>
    <t>H6298</t>
  </si>
  <si>
    <t>H6306</t>
  </si>
  <si>
    <t>FIRSTCAROLINACARE INSURANCE COMPANY</t>
  </si>
  <si>
    <t>H6308</t>
  </si>
  <si>
    <t>H6310</t>
  </si>
  <si>
    <t>INOVACARES</t>
  </si>
  <si>
    <t>H6320</t>
  </si>
  <si>
    <t>FRESENIUS HEALTH PLANS OF NORTH CAROLINA, INC.</t>
  </si>
  <si>
    <t>H6328</t>
  </si>
  <si>
    <t>H6342</t>
  </si>
  <si>
    <t>COMPLETE HEALTH WITH PACE</t>
  </si>
  <si>
    <t>H6371</t>
  </si>
  <si>
    <t>LUTHERAN SENIOR HEALTHCARE, INC.</t>
  </si>
  <si>
    <t>H6396</t>
  </si>
  <si>
    <t>CARESOURCE</t>
  </si>
  <si>
    <t>H6435</t>
  </si>
  <si>
    <t>ELDERSERVE HEALTH, INC.</t>
  </si>
  <si>
    <t>H6453</t>
  </si>
  <si>
    <t>HMO LOUISIANA, INC.</t>
  </si>
  <si>
    <t>H6528</t>
  </si>
  <si>
    <t>H6551</t>
  </si>
  <si>
    <t>LIFE ST. MARY</t>
  </si>
  <si>
    <t>H6596</t>
  </si>
  <si>
    <t>H6609</t>
  </si>
  <si>
    <t>H6622</t>
  </si>
  <si>
    <t>HUMANA WI HEALTH ORGANIZATION INSURANCE CORP</t>
  </si>
  <si>
    <t>H6672</t>
  </si>
  <si>
    <t>EON HEALTH, INC. (GA)</t>
  </si>
  <si>
    <t>H6723</t>
  </si>
  <si>
    <t>H6743</t>
  </si>
  <si>
    <t>H6750</t>
  </si>
  <si>
    <t>HARVARD PILGRIM HEALTH CARE OF NEW ENGLAND, INC.</t>
  </si>
  <si>
    <t>H6751</t>
  </si>
  <si>
    <t>HEALTHSPRING OF TENNESSEE, INC.</t>
  </si>
  <si>
    <t>H6776</t>
  </si>
  <si>
    <t>H6786</t>
  </si>
  <si>
    <t>ANTHEM HEALTH PLANS OF MAINE, INC.</t>
  </si>
  <si>
    <t>H6787</t>
  </si>
  <si>
    <t>VOANS SENIOR COMMUNITY CARE OF MICHIGAN, INC.</t>
  </si>
  <si>
    <t>H6801</t>
  </si>
  <si>
    <t>GHS MANAGED HEALTH CARE PLANS, INC.</t>
  </si>
  <si>
    <t>H6815</t>
  </si>
  <si>
    <t>HEALTH NET HEALTH PLAN OF OREGON</t>
  </si>
  <si>
    <t>H6846</t>
  </si>
  <si>
    <t>MISSION HOSPITAL, INC.</t>
  </si>
  <si>
    <t>H6859</t>
  </si>
  <si>
    <t>HUMANA MEDICAL PLAN OF PENNSYLVANIA, INC.</t>
  </si>
  <si>
    <t>H6864</t>
  </si>
  <si>
    <t>H6870</t>
  </si>
  <si>
    <t>H6887</t>
  </si>
  <si>
    <t>INSPIRA HEALTH NETWORK LIFE, INC.</t>
  </si>
  <si>
    <t>H6941</t>
  </si>
  <si>
    <t>LIFE PACE</t>
  </si>
  <si>
    <t>H6947</t>
  </si>
  <si>
    <t>QUALCHOICE ADVANTAGE</t>
  </si>
  <si>
    <t>H6951</t>
  </si>
  <si>
    <t>H6972</t>
  </si>
  <si>
    <t>H6988</t>
  </si>
  <si>
    <t>H7003</t>
  </si>
  <si>
    <t>PACE NEBRASKA</t>
  </si>
  <si>
    <t>H7006</t>
  </si>
  <si>
    <t>H7020</t>
  </si>
  <si>
    <t>CIGNA HEALTHCARE OF SOUTH CAROLINA, INC.</t>
  </si>
  <si>
    <t>H7114</t>
  </si>
  <si>
    <t>VALIR PACE FOUNDATION</t>
  </si>
  <si>
    <t>H7115</t>
  </si>
  <si>
    <t>MEMORIAL HERMANN HEALTH PLAN</t>
  </si>
  <si>
    <t>H7149</t>
  </si>
  <si>
    <t>H7172</t>
  </si>
  <si>
    <t>AETNA BETTER HEALTH, INC. (OH)</t>
  </si>
  <si>
    <t>H7173</t>
  </si>
  <si>
    <t>PEACH STATE HEALTH PLAN, INC.</t>
  </si>
  <si>
    <t>H7195</t>
  </si>
  <si>
    <t>NORTHLAND PACE PROGRAM</t>
  </si>
  <si>
    <t>H7200</t>
  </si>
  <si>
    <t>AMERIGROUP TENNESSEE, INC.</t>
  </si>
  <si>
    <t>H7220</t>
  </si>
  <si>
    <t>INDIANA UNIVERSITY HEALTH PLANS NFP, INC.</t>
  </si>
  <si>
    <t>H7245</t>
  </si>
  <si>
    <t>PREMERA BLUE CROSS</t>
  </si>
  <si>
    <t>H7262</t>
  </si>
  <si>
    <t>TRU COMMUNITY CARE</t>
  </si>
  <si>
    <t>H7301</t>
  </si>
  <si>
    <t>COVENTRY HEALTH CARE OF ILLINOIS, INC.</t>
  </si>
  <si>
    <t>H7419</t>
  </si>
  <si>
    <t>TUFTS HEALTH PUBLIC PLANS, INC.</t>
  </si>
  <si>
    <t>H7501</t>
  </si>
  <si>
    <t>H7522</t>
  </si>
  <si>
    <t>H7619</t>
  </si>
  <si>
    <t>ATLANTICARE HEALTH SERVICES, INC.</t>
  </si>
  <si>
    <t>H7660</t>
  </si>
  <si>
    <t>VIECARE BEAVER, LLC</t>
  </si>
  <si>
    <t>H7678</t>
  </si>
  <si>
    <t>MOLINA HEALTHCARE OF TEXAS, INC.</t>
  </si>
  <si>
    <t>H7680</t>
  </si>
  <si>
    <t>PROMINENCE HEALTHFIRST OF TEXAS</t>
  </si>
  <si>
    <t>H7728</t>
  </si>
  <si>
    <t>ANTHEM HEALTH PLANS OF NEW HAMPSHIRE, INC.</t>
  </si>
  <si>
    <t>H7787</t>
  </si>
  <si>
    <t>H7833</t>
  </si>
  <si>
    <t>H7844</t>
  </si>
  <si>
    <t>H7855</t>
  </si>
  <si>
    <t>BRANDMAN CENTERS FOR SENIOR CARE, INC.</t>
  </si>
  <si>
    <t>H7885</t>
  </si>
  <si>
    <t>SAN MATEO HEALTH COMMISSION</t>
  </si>
  <si>
    <t>H7890</t>
  </si>
  <si>
    <t>SANTA CLARA COUNTY HEALTH AUTHORITY</t>
  </si>
  <si>
    <t>H7917</t>
  </si>
  <si>
    <t>BLUECROSS BLUESHIELD OF TENNESSEE, INC.</t>
  </si>
  <si>
    <t>H7960</t>
  </si>
  <si>
    <t>HARBOR HEALTH PLAN, INC.</t>
  </si>
  <si>
    <t>H7971</t>
  </si>
  <si>
    <t>H8016</t>
  </si>
  <si>
    <t>H8026</t>
  </si>
  <si>
    <t>AETNA BETTER HEALTH OF MICHIGAN INC.</t>
  </si>
  <si>
    <t>H8029</t>
  </si>
  <si>
    <t>H8046</t>
  </si>
  <si>
    <t>MOLINA HEALTHCARE OF ILLINOIS, INC.</t>
  </si>
  <si>
    <t>H8056</t>
  </si>
  <si>
    <t>AETNA BETTER HEALTH, INC. (NY)</t>
  </si>
  <si>
    <t>H8064</t>
  </si>
  <si>
    <t>H8067</t>
  </si>
  <si>
    <t>PROVIDER PARTNERS HEALTH PLAN, INC.</t>
  </si>
  <si>
    <t>H8091</t>
  </si>
  <si>
    <t>H8096</t>
  </si>
  <si>
    <t>CENTRA HEALTH, INC.</t>
  </si>
  <si>
    <t>H8130</t>
  </si>
  <si>
    <t>MOLINA HEALTHCARE OF FLORIDA, INC.</t>
  </si>
  <si>
    <t>H8133</t>
  </si>
  <si>
    <t>GHS INSURANCE COMPANY</t>
  </si>
  <si>
    <t>H8145</t>
  </si>
  <si>
    <t>H8146</t>
  </si>
  <si>
    <t>SECURITYCARE OF TENNESSEE, INC.</t>
  </si>
  <si>
    <t>H8170</t>
  </si>
  <si>
    <t>AMERICA'S 1ST CHOICE OF SOUTH CAROLINA, INC.</t>
  </si>
  <si>
    <t>H8189</t>
  </si>
  <si>
    <t>MANAGED HEALTH SERVICES, WISCONSIN</t>
  </si>
  <si>
    <t>H8197</t>
  </si>
  <si>
    <t>H8213</t>
  </si>
  <si>
    <t>SELECT HEALTH OF SOUTH CAROLINA, INC.</t>
  </si>
  <si>
    <t>H8237</t>
  </si>
  <si>
    <t>INSURANCE COMPANY OF SCOTT AND WHITE</t>
  </si>
  <si>
    <t>H8258</t>
  </si>
  <si>
    <t>LOCAL INITIATIVE HEALTH AUTHORITY FOR L.A. COUNTY</t>
  </si>
  <si>
    <t>H8266</t>
  </si>
  <si>
    <t>H8289</t>
  </si>
  <si>
    <t>BAPTIST HEALTH PLAN, INC.</t>
  </si>
  <si>
    <t>H8298</t>
  </si>
  <si>
    <t>HORIZON HEALTHCARE OF NEW JERSEY, INC.</t>
  </si>
  <si>
    <t>H8423</t>
  </si>
  <si>
    <t>H8424</t>
  </si>
  <si>
    <t>SIOUXLAND PACE, INC.</t>
  </si>
  <si>
    <t>H8432</t>
  </si>
  <si>
    <t>H8452</t>
  </si>
  <si>
    <t>H8490</t>
  </si>
  <si>
    <t>H8506</t>
  </si>
  <si>
    <t>H8552</t>
  </si>
  <si>
    <t>ANTHEM BLUE CROSS LIFE AND HEALTH INS COMPANY</t>
  </si>
  <si>
    <t>H8554</t>
  </si>
  <si>
    <t>H8578</t>
  </si>
  <si>
    <t>HEALTH NEW ENGLAND, INC.</t>
  </si>
  <si>
    <t>H8604</t>
  </si>
  <si>
    <t>THP INSURANCE COMPANY</t>
  </si>
  <si>
    <t>H8634</t>
  </si>
  <si>
    <t>H8649</t>
  </si>
  <si>
    <t>AETNA HEALTH OF UTAH, INC</t>
  </si>
  <si>
    <t>H8655</t>
  </si>
  <si>
    <t>RIVERSIDE RETIREMENT SERVICES, INC.</t>
  </si>
  <si>
    <t>H8677</t>
  </si>
  <si>
    <t>H8748</t>
  </si>
  <si>
    <t>H8764</t>
  </si>
  <si>
    <t>ASPIRE HEALTH PLAN</t>
  </si>
  <si>
    <t>H8769</t>
  </si>
  <si>
    <t>GENESYS AMBULATORY HEALTH SERVICES, INC.</t>
  </si>
  <si>
    <t>H8777</t>
  </si>
  <si>
    <t>COMPLETE SENIOR CARE, INC.</t>
  </si>
  <si>
    <t>H8786</t>
  </si>
  <si>
    <t>H8800</t>
  </si>
  <si>
    <t>TOTAL SENIOR CARE, INC.</t>
  </si>
  <si>
    <t>H8851</t>
  </si>
  <si>
    <t>H8854</t>
  </si>
  <si>
    <t>UNIVERSITY OF MARYLAND HEALTH ADVANTAGE, INC.</t>
  </si>
  <si>
    <t>H8908</t>
  </si>
  <si>
    <t>HUMANA MEDICAL PLAN OF MICHIGAN, INC.</t>
  </si>
  <si>
    <t>H9001</t>
  </si>
  <si>
    <t>H9003</t>
  </si>
  <si>
    <t>KAISER FOUNDATION HP OF THE N W</t>
  </si>
  <si>
    <t>H9047</t>
  </si>
  <si>
    <t>PROVIDENCE HEALTH ASSURANCE</t>
  </si>
  <si>
    <t>H9068</t>
  </si>
  <si>
    <t>ALBRIGHT CARE SERVICES</t>
  </si>
  <si>
    <t>H9082</t>
  </si>
  <si>
    <t>MOLINA HEALTHCARE OF NEW MEXICO, INC.</t>
  </si>
  <si>
    <t>H9096</t>
  </si>
  <si>
    <t>DEAN HEALTH PLAN, INC.</t>
  </si>
  <si>
    <t>H9104</t>
  </si>
  <si>
    <t>H9115</t>
  </si>
  <si>
    <t>H9153</t>
  </si>
  <si>
    <t>WEST VIRGINIA SENIOR ADVANTAGE, INC.</t>
  </si>
  <si>
    <t>H9162</t>
  </si>
  <si>
    <t>CARESOURCE INDIANA, INC.</t>
  </si>
  <si>
    <t>H9185</t>
  </si>
  <si>
    <t>A&amp;D CHARITABLE FOUNDATION, INC.</t>
  </si>
  <si>
    <t>H9190</t>
  </si>
  <si>
    <t>GATEWAY HEALTH PLAN OF OHIO, INC.</t>
  </si>
  <si>
    <t>H9207</t>
  </si>
  <si>
    <t>HEALTH PARTNERS PLANS, INC.</t>
  </si>
  <si>
    <t>H9208</t>
  </si>
  <si>
    <t>RIVERLINK HEALTH</t>
  </si>
  <si>
    <t>H9266</t>
  </si>
  <si>
    <t>PIEDMONT HEALTH SERVICES, INC.</t>
  </si>
  <si>
    <t>H9276</t>
  </si>
  <si>
    <t>SUNSHINE HEALTH COMMUNITY SOLUTIONS, INC.</t>
  </si>
  <si>
    <t>H9287</t>
  </si>
  <si>
    <t>HEALTH NET COMMUNITY SOLUTIONS OF ARIZONA, INC.</t>
  </si>
  <si>
    <t>H9302</t>
  </si>
  <si>
    <t>SOUNDPATH HEALTH</t>
  </si>
  <si>
    <t>H9312</t>
  </si>
  <si>
    <t>FRESENIUS HEALTH PLANS INSURANCE COMPANY</t>
  </si>
  <si>
    <t>H9323</t>
  </si>
  <si>
    <t>ACUTE CARE HEALTH SYSTEM, LLC</t>
  </si>
  <si>
    <t>H9345</t>
  </si>
  <si>
    <t>H9403</t>
  </si>
  <si>
    <t>H9408</t>
  </si>
  <si>
    <t>VIBRA HEALTH PLAN, INC.</t>
  </si>
  <si>
    <t>H9438</t>
  </si>
  <si>
    <t>BLUESTEM PACE, INC.</t>
  </si>
  <si>
    <t>H9460</t>
  </si>
  <si>
    <t>CIGNA HEALTHCARE OF ST LOUIS, INC.</t>
  </si>
  <si>
    <t>H9487</t>
  </si>
  <si>
    <t>MICHIGAN COMPLETE HEALTH, INC.</t>
  </si>
  <si>
    <t>H9525</t>
  </si>
  <si>
    <t>COMPCARE HEALTH SERVICES INSURANCE CORPORATION</t>
  </si>
  <si>
    <t>H9572</t>
  </si>
  <si>
    <t>BCBS OF MICHIGAN MUTUAL INSURANCE COMPANY</t>
  </si>
  <si>
    <t>H9576</t>
  </si>
  <si>
    <t>NEIGHBORHOOD HEALTH PLAN OF RHODE ISLAND</t>
  </si>
  <si>
    <t>H9585</t>
  </si>
  <si>
    <t>BOSTON MEDICAL CENTER HEALTH PLAN, INC.</t>
  </si>
  <si>
    <t>H9589</t>
  </si>
  <si>
    <t>H9592</t>
  </si>
  <si>
    <t>INNOVATIVE INTEGRATED HEALTH, INC.</t>
  </si>
  <si>
    <t>H9615</t>
  </si>
  <si>
    <t>H9616</t>
  </si>
  <si>
    <t>CENTRO DE SALUD DE LA COMUNIDAD DE SAN YSIDRO</t>
  </si>
  <si>
    <t>H9699</t>
  </si>
  <si>
    <t>HMO PARTNERS, INC.</t>
  </si>
  <si>
    <t>H9712</t>
  </si>
  <si>
    <t>H9725</t>
  </si>
  <si>
    <t>CIGNA HEALTHCARE OF NORTH CAROLINA, INC.</t>
  </si>
  <si>
    <t>H9730</t>
  </si>
  <si>
    <t>WELLCARE HEALTH INSURANCE COMPANY OF KENTUCKY, INC</t>
  </si>
  <si>
    <t>H9808</t>
  </si>
  <si>
    <t>CARE N' CARE INSURANCE COMPANY OF NORTH CAROLINA</t>
  </si>
  <si>
    <t>H9811</t>
  </si>
  <si>
    <t>MAGNOLIA HEALTH PLAN, INC.</t>
  </si>
  <si>
    <t>H9830</t>
  </si>
  <si>
    <t>NEWCOURTLAND LIFE PROGRAM</t>
  </si>
  <si>
    <t>H9834</t>
  </si>
  <si>
    <t>GUNDERSEN HEALTH PLAN OF MINNESOTA</t>
  </si>
  <si>
    <t>H9842</t>
  </si>
  <si>
    <t>SAINT JOSEPH PACE</t>
  </si>
  <si>
    <t>H9869</t>
  </si>
  <si>
    <t>PARTNERS HEALTH PLAN, INC.</t>
  </si>
  <si>
    <t>H9870</t>
  </si>
  <si>
    <t>UNIVERSITY HEALTH CARE, INC.</t>
  </si>
  <si>
    <t>H9877</t>
  </si>
  <si>
    <t>H9886</t>
  </si>
  <si>
    <t>HMO MISSOURI, INC.</t>
  </si>
  <si>
    <t>H9915</t>
  </si>
  <si>
    <t>MEDSTAR FAMILY CHOICE, INC.</t>
  </si>
  <si>
    <t>H9947</t>
  </si>
  <si>
    <t>BLUE CROSS AND BLUE SHIELD OF GEORGIA, INC.</t>
  </si>
  <si>
    <t>H9954</t>
  </si>
  <si>
    <t>H9998</t>
  </si>
  <si>
    <t>LUBBOCK REGIONAL MENTAL HEALTH MENTAL RETARDATION</t>
  </si>
  <si>
    <t>R3175</t>
  </si>
  <si>
    <t>R3332</t>
  </si>
  <si>
    <t>R3444</t>
  </si>
  <si>
    <t>R5329</t>
  </si>
  <si>
    <t>R5342</t>
  </si>
  <si>
    <t>R5826</t>
  </si>
  <si>
    <t>R5941</t>
  </si>
  <si>
    <t>R6694</t>
  </si>
  <si>
    <t>R6801</t>
  </si>
  <si>
    <t>CARE IMPROVEMENT PLUS OF TEXAS INSURANCE COMPANY</t>
  </si>
  <si>
    <t>R7444</t>
  </si>
  <si>
    <t>S0522</t>
  </si>
  <si>
    <t>SYMPHONIX HEALTH INSURANCE, INC.</t>
  </si>
  <si>
    <t>S0586</t>
  </si>
  <si>
    <t>S0655</t>
  </si>
  <si>
    <t>TUFTS INSURANCE COMPANY</t>
  </si>
  <si>
    <t>S1030</t>
  </si>
  <si>
    <t>BCBS OF ALABAMA &amp; UTIC INSURANCE COMPANY</t>
  </si>
  <si>
    <t>S1822</t>
  </si>
  <si>
    <t>S2468</t>
  </si>
  <si>
    <t>S2668</t>
  </si>
  <si>
    <t>MEMBERS HEALTH INSURANCE COMPANY</t>
  </si>
  <si>
    <t>S2874</t>
  </si>
  <si>
    <t>S2893</t>
  </si>
  <si>
    <t>ANTHEM INSURANCE CO. &amp; BCBSMA &amp; BCBSRI &amp; BCBSVT</t>
  </si>
  <si>
    <t>S3389</t>
  </si>
  <si>
    <t>UPMC HEALTH BENEFITS, INC.</t>
  </si>
  <si>
    <t>S3521</t>
  </si>
  <si>
    <t>S3875</t>
  </si>
  <si>
    <t>GRANITE ALLIANCE INSURANCE COMPANY</t>
  </si>
  <si>
    <t>S4054</t>
  </si>
  <si>
    <t>HOMETOWN HEALTH PLAN</t>
  </si>
  <si>
    <t>S4219</t>
  </si>
  <si>
    <t>HEALTH ALLIANCE MEDICAL PLANS</t>
  </si>
  <si>
    <t>S4501</t>
  </si>
  <si>
    <t>S4607</t>
  </si>
  <si>
    <t>MERIT HEALTH INSURANCE COMPANY</t>
  </si>
  <si>
    <t>S4802</t>
  </si>
  <si>
    <t>WELLCARE PRESCRIPTION INSURANCE, INC.</t>
  </si>
  <si>
    <t>S5540</t>
  </si>
  <si>
    <t>S5552</t>
  </si>
  <si>
    <t>S5584</t>
  </si>
  <si>
    <t>S5588</t>
  </si>
  <si>
    <t>PARAMOUNT INSURANCE COMPANY</t>
  </si>
  <si>
    <t>S5593</t>
  </si>
  <si>
    <t>HM HEALTH INSURANCE COMPANY</t>
  </si>
  <si>
    <t>S5596</t>
  </si>
  <si>
    <t>S5601</t>
  </si>
  <si>
    <t>SILVERSCRIPT INSURANCE COMPANY</t>
  </si>
  <si>
    <t>S5609</t>
  </si>
  <si>
    <t>S5617</t>
  </si>
  <si>
    <t>S5660</t>
  </si>
  <si>
    <t>MEDCO CONTAINMENT LIFE AND MEDCO CONTAINMENT NY</t>
  </si>
  <si>
    <t>S5715</t>
  </si>
  <si>
    <t>S5726</t>
  </si>
  <si>
    <t>BLUE CROSS AND BLUE SHIELD OF KANSAS</t>
  </si>
  <si>
    <t>S5743</t>
  </si>
  <si>
    <t>WELLMARK  IA &amp; SD, &amp; BCBS MN, MT, NE, ND,&amp; WY</t>
  </si>
  <si>
    <t>S5753</t>
  </si>
  <si>
    <t>WISCONSIN PHYSICIANS SERVICE INSURANCE CORPORATION</t>
  </si>
  <si>
    <t>S5768</t>
  </si>
  <si>
    <t>FIRST HEALTH LIFE &amp; HEALTH INSURANCE COMPANY</t>
  </si>
  <si>
    <t>S5795</t>
  </si>
  <si>
    <t>S5805</t>
  </si>
  <si>
    <t>S5810</t>
  </si>
  <si>
    <t>S5820</t>
  </si>
  <si>
    <t>S5857</t>
  </si>
  <si>
    <t>PRIORITY HEALTH INSURANCE COMPANY</t>
  </si>
  <si>
    <t>S5877</t>
  </si>
  <si>
    <t>EDUCATORS MUTUAL INSURANCE ASSOCIATION</t>
  </si>
  <si>
    <t>S5884</t>
  </si>
  <si>
    <t>S5904</t>
  </si>
  <si>
    <t>S5916</t>
  </si>
  <si>
    <t>REGENCE BLUESHIELD OF IDAHO AND REGENCE BC BS UTAH</t>
  </si>
  <si>
    <t>S5921</t>
  </si>
  <si>
    <t>UNITEDHEALTHCARE INS. CO. &amp; UHC INS. CO. OF NY</t>
  </si>
  <si>
    <t>S5953</t>
  </si>
  <si>
    <t>BLUECROSS AND BLUESHIELD OF SOUTH CAROLINA</t>
  </si>
  <si>
    <t>S5960</t>
  </si>
  <si>
    <t>UNICARE LIFE &amp; HEALTH INSURANCE COMPANY</t>
  </si>
  <si>
    <t>S5966</t>
  </si>
  <si>
    <t>S5975</t>
  </si>
  <si>
    <t>S5983</t>
  </si>
  <si>
    <t>MEDCO CONTAINMENT INSURANCE COMPANY OF NEW YORK</t>
  </si>
  <si>
    <t>S5993</t>
  </si>
  <si>
    <t>S6506</t>
  </si>
  <si>
    <t>BLUE CROSS AND BLUE SHIELD ARIZONA, INC.</t>
  </si>
  <si>
    <t>S6875</t>
  </si>
  <si>
    <t>S6986</t>
  </si>
  <si>
    <t>MII LIFE, INC.</t>
  </si>
  <si>
    <t>S7694</t>
  </si>
  <si>
    <t>ENVISION INSURANCE COMPANY</t>
  </si>
  <si>
    <t>S8067</t>
  </si>
  <si>
    <t>AVALON INSURANCE COMPANY</t>
  </si>
  <si>
    <t>S8841</t>
  </si>
  <si>
    <t>OPTUM INSURANCE OF OHIO, INC.</t>
  </si>
  <si>
    <t>S9579</t>
  </si>
  <si>
    <t>TRANSAMERICA LIFE INSURANCE COMPANY</t>
  </si>
  <si>
    <t>S9701</t>
  </si>
  <si>
    <t>DEAN HEALTH INSURANCE, INC.</t>
  </si>
  <si>
    <t>Totals</t>
  </si>
  <si>
    <t># of Plans</t>
  </si>
  <si>
    <t>LICS</t>
  </si>
  <si>
    <t>A&amp;D Charitable Foundation, Inc.</t>
  </si>
  <si>
    <t>AHMC Central Health LLC</t>
  </si>
  <si>
    <t>AIDS Healthcare Foundation</t>
  </si>
  <si>
    <t>AMHP Holdings Corp.</t>
  </si>
  <si>
    <t>ATRIO Health Plans</t>
  </si>
  <si>
    <t>Acute Care Health System, LLC</t>
  </si>
  <si>
    <t>Aegon N.V.</t>
  </si>
  <si>
    <t>Aetna Inc.</t>
  </si>
  <si>
    <t>Affinity Health Services Holdings, Inc.</t>
  </si>
  <si>
    <t>Albright Care Services</t>
  </si>
  <si>
    <t>Alignment Healthcare USA, LLC</t>
  </si>
  <si>
    <t>AllCare Health, Inc.</t>
  </si>
  <si>
    <t>AlohaCare</t>
  </si>
  <si>
    <t>Altamed Health Services Corporation</t>
  </si>
  <si>
    <t>Amarillo Multisvc Ctr Fr the Aging Inc</t>
  </si>
  <si>
    <t>America's 1st Choice Holdings of Florida, LLC</t>
  </si>
  <si>
    <t>America’s 1st Choice of South Carolina, Inc.</t>
  </si>
  <si>
    <t>Anthem Inc.</t>
  </si>
  <si>
    <t>Anthem Insurance Co. &amp; BCBSMA &amp; BCBSRI &amp; BCBSVT</t>
  </si>
  <si>
    <t>Appalachian Agency for Senior Citizens, Inc.</t>
  </si>
  <si>
    <t>Ascension Health Senior Care</t>
  </si>
  <si>
    <t>AtlantiCare Health Services, Inc.</t>
  </si>
  <si>
    <t>Aultman Health Foundation</t>
  </si>
  <si>
    <t>AvMed, Inc.</t>
  </si>
  <si>
    <t>Aware Integrated, Inc.</t>
  </si>
  <si>
    <t>BCBS MN, MT, NE, ND, WY, Wellmark IA and SD</t>
  </si>
  <si>
    <t>BMC Health System, Inc.</t>
  </si>
  <si>
    <t>Banner Health</t>
  </si>
  <si>
    <t>Baptist Health (Arkansas)</t>
  </si>
  <si>
    <t>Baptist Healthcare System</t>
  </si>
  <si>
    <t>Baylor Scott &amp; White Holdings</t>
  </si>
  <si>
    <t>Baystate Health, Inc.</t>
  </si>
  <si>
    <t>Bienvivir Senior Health Services</t>
  </si>
  <si>
    <t>Blue Cross &amp; Blue Shield of Rhode Island</t>
  </si>
  <si>
    <t>Blue Cross Blue Shield of Arizona</t>
  </si>
  <si>
    <t>Blue Cross Blue Shield of Kansas</t>
  </si>
  <si>
    <t>Blue Cross Blue Shield of Michigan Mutual Insuranc</t>
  </si>
  <si>
    <t>Blue Cross Blue Shield of Nebraska</t>
  </si>
  <si>
    <t>Blue Cross and Blue Shield of Kansas City</t>
  </si>
  <si>
    <t>Blue Cross and Blue Shield of Massachusetts, Inc.</t>
  </si>
  <si>
    <t>Blue Cross and Blue Shield of North Carolina</t>
  </si>
  <si>
    <t>Blue Cross of Idaho Health Services, Inc.</t>
  </si>
  <si>
    <t>BlueCross BlueShield of Alabama</t>
  </si>
  <si>
    <t>BlueCross BlueShield of South Carolina (BCBSSC)</t>
  </si>
  <si>
    <t>BlueCross BlueShield of Tennessee</t>
  </si>
  <si>
    <t>Bluestem Communities, Inc.</t>
  </si>
  <si>
    <t>C &amp; O Employees' Hospital Association</t>
  </si>
  <si>
    <t>CHRISTUS Health Plan</t>
  </si>
  <si>
    <t>CIGNA</t>
  </si>
  <si>
    <t>CVS Health Corporation</t>
  </si>
  <si>
    <t>Caidan Enterprises, Inc.</t>
  </si>
  <si>
    <t>California Physicians' Service</t>
  </si>
  <si>
    <t>Cambia Health Solutions, Inc.</t>
  </si>
  <si>
    <t>Cambridge Health Alliance</t>
  </si>
  <si>
    <t>Capital BlueCross</t>
  </si>
  <si>
    <t>Capital District Physicians' Health Plan, Inc.</t>
  </si>
  <si>
    <t>Care Resources</t>
  </si>
  <si>
    <t>Care Wisconsin First, Inc.</t>
  </si>
  <si>
    <t>CareOregon, Inc.</t>
  </si>
  <si>
    <t>CareSource Management Group Co.</t>
  </si>
  <si>
    <t>CaroMont Health, Inc.</t>
  </si>
  <si>
    <t>Catholic Charities Archdiocese of New Orleans</t>
  </si>
  <si>
    <t>Catholic Health Care System</t>
  </si>
  <si>
    <t>Catholic Health Initiatives</t>
  </si>
  <si>
    <t>Catholic Health System, Inc.</t>
  </si>
  <si>
    <t>Centene Corporation</t>
  </si>
  <si>
    <t>Center For Elders Independence</t>
  </si>
  <si>
    <t>CenterLight Health System, Inc.</t>
  </si>
  <si>
    <t>Centers Plan for Healthy Living, LLC</t>
  </si>
  <si>
    <t>Centra Health, Inc.</t>
  </si>
  <si>
    <t>Central Valley Medical Services Corporation</t>
  </si>
  <si>
    <t>Centro de Salud de la Comunidad de San Ysidro</t>
  </si>
  <si>
    <t>Cherokee Nation Comprehensive Care Agency</t>
  </si>
  <si>
    <t>Chinese Hospital Association</t>
  </si>
  <si>
    <t>Clover Health Holdings, Inc.</t>
  </si>
  <si>
    <t>Commonwealth Care Alliance, Inc.</t>
  </si>
  <si>
    <t>Commonwealth of PA Pub Schools Retirement System</t>
  </si>
  <si>
    <t>Community Care of Western New York, Inc.</t>
  </si>
  <si>
    <t>Community Care, Inc.</t>
  </si>
  <si>
    <t>Community Health Group</t>
  </si>
  <si>
    <t>Community Health Plan of Washington</t>
  </si>
  <si>
    <t>Community PACE at Home, Inc</t>
  </si>
  <si>
    <t>CommunityCare Managed Healthcare Plans of OK, Inc.</t>
  </si>
  <si>
    <t>Comprehensive Senior Care Corporation</t>
  </si>
  <si>
    <t>Constellation Health, LLC.</t>
  </si>
  <si>
    <t>DLP Marquette General Hospital, LLC</t>
  </si>
  <si>
    <t>Denver Health and Hospital Authority</t>
  </si>
  <si>
    <t>Educators Mutual Insurance Association</t>
  </si>
  <si>
    <t>Elder Svc Pln/E Boston Health Center</t>
  </si>
  <si>
    <t>Elderhaus Inc.</t>
  </si>
  <si>
    <t>Elderplan, Inc.</t>
  </si>
  <si>
    <t>Element Care, Inc.</t>
  </si>
  <si>
    <t>EmblemHealth, Inc.</t>
  </si>
  <si>
    <t>Empath Health, Inc.</t>
  </si>
  <si>
    <t>Eon Health Plan, LLC</t>
  </si>
  <si>
    <t>Essence Group Holdings Corporation</t>
  </si>
  <si>
    <t>Express Scripts Holding Company</t>
  </si>
  <si>
    <t>Fallon Community Health Plan</t>
  </si>
  <si>
    <t>Family Health Network</t>
  </si>
  <si>
    <t>FamilyCare Incorporated</t>
  </si>
  <si>
    <t>FirstHealth of the Carolinas, Inc.</t>
  </si>
  <si>
    <t>Franciscan Alliance, Inc.</t>
  </si>
  <si>
    <t>Franciscan Missionaries of Our Lady Health System</t>
  </si>
  <si>
    <t>Fresenius Medicare Care AG &amp; Co. KGaA</t>
  </si>
  <si>
    <t>Gateway Health Plan, LP</t>
  </si>
  <si>
    <t>Geisinger Health System</t>
  </si>
  <si>
    <t>Genesys Health System</t>
  </si>
  <si>
    <t>Golden State Medicare Health Plan</t>
  </si>
  <si>
    <t>Greenville Health System</t>
  </si>
  <si>
    <t>Guidewell Mutual Holding Corporation</t>
  </si>
  <si>
    <t>Harbor Health Services, Inc.</t>
  </si>
  <si>
    <t>Harvard Pilgrim Health Care, Inc.</t>
  </si>
  <si>
    <t>Hawaii Medical Service Association</t>
  </si>
  <si>
    <t>Health Association of Niagara County, Incorp.</t>
  </si>
  <si>
    <t>Health Care Service Corporation</t>
  </si>
  <si>
    <t>Health First, Inc.</t>
  </si>
  <si>
    <t>Health Partners Plans, Inc.</t>
  </si>
  <si>
    <t>Health Plan of San Mateo</t>
  </si>
  <si>
    <t>Health Plan of the Upper Ohio Valley</t>
  </si>
  <si>
    <t>HealthNow New York Inc.</t>
  </si>
  <si>
    <t>HealthPartners UnityPoint Health, Inc.</t>
  </si>
  <si>
    <t>HealthPartners, Inc.</t>
  </si>
  <si>
    <t>HealthSun Health Plans, Inc</t>
  </si>
  <si>
    <t>Healthcare Investors, LLC</t>
  </si>
  <si>
    <t>Healthfirst, Inc.</t>
  </si>
  <si>
    <t>Henry Ford Health System</t>
  </si>
  <si>
    <t>Highmark Health</t>
  </si>
  <si>
    <t>Hope Hospice and Community Services, Inc.</t>
  </si>
  <si>
    <t>Horizon Healthcare Services, Inc.</t>
  </si>
  <si>
    <t>Humana Inc.</t>
  </si>
  <si>
    <t>Humboldt Senior Resource Center, Inc.</t>
  </si>
  <si>
    <t>IASIS Healthcare</t>
  </si>
  <si>
    <t>IBT Voluntary Employee Benefits Trust</t>
  </si>
  <si>
    <t>INLAND EMPIRE HEALTH PLAN</t>
  </si>
  <si>
    <t>Immanuel</t>
  </si>
  <si>
    <t>Independence Care System, Inc.</t>
  </si>
  <si>
    <t>Independence Health Group, Inc.</t>
  </si>
  <si>
    <t>Independent Care Health Plan Inc.</t>
  </si>
  <si>
    <t>Independent Health Association, Inc.</t>
  </si>
  <si>
    <t>Indiana University Health</t>
  </si>
  <si>
    <t>InnovaCare Inc.</t>
  </si>
  <si>
    <t>Inova Health Systems, Inc.</t>
  </si>
  <si>
    <t>Inspira Health Network, Inc.</t>
  </si>
  <si>
    <t>InterValley Health Plan</t>
  </si>
  <si>
    <t>Intermountain Health Care, Inc.</t>
  </si>
  <si>
    <t>Iowa Health System</t>
  </si>
  <si>
    <t>Itasca County Health &amp; Human Services</t>
  </si>
  <si>
    <t>Jewish Guild for the Blind</t>
  </si>
  <si>
    <t>Johns Hopkins Healthcare LLC</t>
  </si>
  <si>
    <t>Kaiser Foundation Health Plan, Inc.</t>
  </si>
  <si>
    <t>Kelsey-Seybold Medical Group, PLLC</t>
  </si>
  <si>
    <t>LIFE Senior Services, Inc.</t>
  </si>
  <si>
    <t>Liberty Health Advantage, Inc.</t>
  </si>
  <si>
    <t>LifeCircles</t>
  </si>
  <si>
    <t>Lifetime Healthcare, Inc.</t>
  </si>
  <si>
    <t>Living Independence for the Elderly</t>
  </si>
  <si>
    <t>Local Initiative Health Authority for LA County</t>
  </si>
  <si>
    <t>Loretto Rest Realty Corporation</t>
  </si>
  <si>
    <t>Los Angeles Jewish Home for the Aging</t>
  </si>
  <si>
    <t>Louisiana Health Service &amp; Indemnity Company</t>
  </si>
  <si>
    <t>Lubbock Regional Mental Health</t>
  </si>
  <si>
    <t>Lutheran SeniorLife</t>
  </si>
  <si>
    <t>Lutheran Social Ministries of New Jersey</t>
  </si>
  <si>
    <t>MFA Lifeworks, LLC</t>
  </si>
  <si>
    <t>MO Select, LLC</t>
  </si>
  <si>
    <t>MVP Health Care, Inc.</t>
  </si>
  <si>
    <t>Magellan Health, Inc.</t>
  </si>
  <si>
    <t>Marquis Companies I, Inc.</t>
  </si>
  <si>
    <t>Marshfield Clinic Health System, Inc.</t>
  </si>
  <si>
    <t>Martin's Point Health Care, Inc.</t>
  </si>
  <si>
    <t>McGregor at Overlook</t>
  </si>
  <si>
    <t>McLaren Health Care Corporation</t>
  </si>
  <si>
    <t>Medica Holding Company</t>
  </si>
  <si>
    <t>Medical Card System, Inc.</t>
  </si>
  <si>
    <t>Medstar Health, Inc.</t>
  </si>
  <si>
    <t>Memorial Hermann Health System</t>
  </si>
  <si>
    <t>Memorial Hospital of Laramie County</t>
  </si>
  <si>
    <t>Miami Jewish Health Systems, Inc.</t>
  </si>
  <si>
    <t>Midland Care Connection, Inc.</t>
  </si>
  <si>
    <t>Mission Health</t>
  </si>
  <si>
    <t>Missouri Healthcare Advisors, LLC</t>
  </si>
  <si>
    <t>Missouri Highways and Transportation Commission</t>
  </si>
  <si>
    <t>Moda, Inc.</t>
  </si>
  <si>
    <t>Molina Healthcare, Inc.,</t>
  </si>
  <si>
    <t>Momentum Health Holdings, LLC</t>
  </si>
  <si>
    <t>Montage Health</t>
  </si>
  <si>
    <t>Morse Life Home Care, Inc.</t>
  </si>
  <si>
    <t>Moses H. Cone Memorial Hospital Corp.</t>
  </si>
  <si>
    <t>Mountain Empire Older Citizens, Inc</t>
  </si>
  <si>
    <t>Network Health, Inc.</t>
  </si>
  <si>
    <t>New York City Health and Hospitals Corporation</t>
  </si>
  <si>
    <t>North Texas Specialty Physicians</t>
  </si>
  <si>
    <t>Northland Healthcare Alliance</t>
  </si>
  <si>
    <t>Northwell Health, Inc.</t>
  </si>
  <si>
    <t>On Lok, Inc.</t>
  </si>
  <si>
    <t>Orange County Health Authority</t>
  </si>
  <si>
    <t>PACE @ Home</t>
  </si>
  <si>
    <t>PACE Organization of Rhode Island</t>
  </si>
  <si>
    <t>PACE of Southwest Michigan, Inc.</t>
  </si>
  <si>
    <t>PACE of the Southern Piedmont, Inc.</t>
  </si>
  <si>
    <t>PH Holdings, LLC</t>
  </si>
  <si>
    <t>PHSI, Inc.</t>
  </si>
  <si>
    <t>PacificSource Health Plans</t>
  </si>
  <si>
    <t>Palmetto Health Alliance</t>
  </si>
  <si>
    <t>ParkerCare New York, LLC</t>
  </si>
  <si>
    <t>Pennsylvania PACE, Inc.</t>
  </si>
  <si>
    <t>Piedmont Community Health Plan</t>
  </si>
  <si>
    <t>Premera</t>
  </si>
  <si>
    <t>Premier Health Partners</t>
  </si>
  <si>
    <t>Presbyterian Foundation for Philadelphia</t>
  </si>
  <si>
    <t>Presbyterian Healthcare Services</t>
  </si>
  <si>
    <t>PrimeWest Rural MN Health Care Access Initiative</t>
  </si>
  <si>
    <t>Promedica Health System</t>
  </si>
  <si>
    <t>Providence Health &amp; Services</t>
  </si>
  <si>
    <t>QHP Financial Group, Inc.</t>
  </si>
  <si>
    <t>Randolph Hospital, Inc.</t>
  </si>
  <si>
    <t>Renown Health</t>
  </si>
  <si>
    <t>Rifkin Managed Care Holding Company, LLC</t>
  </si>
  <si>
    <t>Rite Aid Corporation</t>
  </si>
  <si>
    <t>Riverside Healthcare Association</t>
  </si>
  <si>
    <t>Riverspring Health Holding Corp.</t>
  </si>
  <si>
    <t>Rochester Regional Health</t>
  </si>
  <si>
    <t>Rocky Mountain Health Care Services</t>
  </si>
  <si>
    <t>SA Plan, LLC</t>
  </si>
  <si>
    <t>SCAN Health Plan</t>
  </si>
  <si>
    <t>SSM Healthcare Corporation</t>
  </si>
  <si>
    <t>Samaritan Health Services</t>
  </si>
  <si>
    <t>Select Founders, LLC</t>
  </si>
  <si>
    <t>Senior Care Connection, Inc.</t>
  </si>
  <si>
    <t>Senior LIFE Altoona, Inc.</t>
  </si>
  <si>
    <t>Senior LIFE Greensburg, Inc.</t>
  </si>
  <si>
    <t>Senior LIFE Lehigh Valley, Inc.</t>
  </si>
  <si>
    <t>Senior LIFE York, Inc.</t>
  </si>
  <si>
    <t>SeniorLife Washington, Inc.</t>
  </si>
  <si>
    <t>Sentara Health Care (SHC)</t>
  </si>
  <si>
    <t>Serenity Care, Inc.</t>
  </si>
  <si>
    <t>Sharp Healthcare</t>
  </si>
  <si>
    <t>Sisters of Providence Care Centers, Inc.</t>
  </si>
  <si>
    <t>South Country Health Alliance</t>
  </si>
  <si>
    <t>Southwest Catholic Health Network</t>
  </si>
  <si>
    <t>Spectrum Health System</t>
  </si>
  <si>
    <t>SpiritTrust Lutheran</t>
  </si>
  <si>
    <t>St Francis Health System &amp; St John Health System</t>
  </si>
  <si>
    <t>St. Bernard's Healthcare</t>
  </si>
  <si>
    <t>St. Paul’s Episcopal Home</t>
  </si>
  <si>
    <t>Stanford Health Care</t>
  </si>
  <si>
    <t>Stonerise Senior Advantage Holdings, LLC</t>
  </si>
  <si>
    <t>Summa Health System Community</t>
  </si>
  <si>
    <t>Sutter Valley Hospitals</t>
  </si>
  <si>
    <t>TCO Eastern Holdings, LLC</t>
  </si>
  <si>
    <t>TRU Community Care</t>
  </si>
  <si>
    <t>Tennessee Rural Health Improvement Association</t>
  </si>
  <si>
    <t>The Carle Foundation</t>
  </si>
  <si>
    <t>The Johns Hopkins Health System Corporation</t>
  </si>
  <si>
    <t>The Lutheran Home for The Aged</t>
  </si>
  <si>
    <t>The Methodist Oaks</t>
  </si>
  <si>
    <t>The New York State Catholic Health Plan, Inc.</t>
  </si>
  <si>
    <t>Total Community Options, Inc.</t>
  </si>
  <si>
    <t>Trinity Health</t>
  </si>
  <si>
    <t>Triple-S Management Corporation</t>
  </si>
  <si>
    <t>Trusted Health Plans, Inc.</t>
  </si>
  <si>
    <t>Tufts Associated HMO, Inc.</t>
  </si>
  <si>
    <t>UAB Health System</t>
  </si>
  <si>
    <t>UCare Minnesota</t>
  </si>
  <si>
    <t>ULTIMATE HEALTH PLAN, INC.</t>
  </si>
  <si>
    <t>UNICO Premier, LLC</t>
  </si>
  <si>
    <t>UPMC Health System</t>
  </si>
  <si>
    <t>USAble Mutual Insurance Company</t>
  </si>
  <si>
    <t>Union Pacific Railroad Employes Health Systems</t>
  </si>
  <si>
    <t>United Church Homes and Services</t>
  </si>
  <si>
    <t>United Methodist Retirement Communities, Inc.</t>
  </si>
  <si>
    <t>UnitedHealth Group, Inc.</t>
  </si>
  <si>
    <t>Universal Care, Inc</t>
  </si>
  <si>
    <t>Universal Health Services, Inc.</t>
  </si>
  <si>
    <t>University Health Care, Inc.</t>
  </si>
  <si>
    <t>University of Maryland Medical System Corporation</t>
  </si>
  <si>
    <t>University of Wisconsin Hospitals and Clincs Autho</t>
  </si>
  <si>
    <t>Uphams Corner Health Committee, Inc.</t>
  </si>
  <si>
    <t>Utd Methodist Retirement Communities of SE MI</t>
  </si>
  <si>
    <t>Valir Health LLC</t>
  </si>
  <si>
    <t>Vantage Holdings, Inc.</t>
  </si>
  <si>
    <t>Veritage, LLC</t>
  </si>
  <si>
    <t>Via Christi Village, Inc.</t>
  </si>
  <si>
    <t>Village Care of New York, Inc.</t>
  </si>
  <si>
    <t>Virginia Cwlth University Hlth System Authority</t>
  </si>
  <si>
    <t>Visiting Nurse Service of New York</t>
  </si>
  <si>
    <t>Volunteers of America National Services</t>
  </si>
  <si>
    <t>Well-Spring Services, Inc.</t>
  </si>
  <si>
    <t>WellCare Health Plans, Inc.</t>
  </si>
  <si>
    <t>Wisconsin Physicians Service Ins Corporation.</t>
  </si>
  <si>
    <t>Contract</t>
  </si>
  <si>
    <t>Contract Name</t>
  </si>
  <si>
    <t>Reconciliation Amount</t>
  </si>
  <si>
    <t>Reinsurance</t>
  </si>
  <si>
    <t>Risk Sharing</t>
  </si>
  <si>
    <t>Parent Organization</t>
  </si>
  <si>
    <t>X0001</t>
  </si>
  <si>
    <t>LIMITED INCOME NET PROGRAM</t>
  </si>
  <si>
    <t>Total net reconciliation amount of all plans in the contract in a coverage year.</t>
  </si>
  <si>
    <t>Net reinsurance reconciliation amount.  Calculated as Actual Reinsurance Subsidy Amount minus Prospective Reinsurance Subsidy Amount.  This amount can be negative.</t>
  </si>
  <si>
    <t xml:space="preserve">Net risk-sharing reconciliation amount.  </t>
  </si>
  <si>
    <t>Net reconciliation of the Low Income Cost Sharing subsidy.  Calculated as Actual Low-income Subsidy Amount minus Prospective Low-income Cost-sharing Subsidy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</si>
</sst>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44" fontId="0" fillId="0" borderId="0" xfId="1" applyFont="1"/>
    <xf numFmtId="0" fontId="3" fillId="0" borderId="0" xfId="0" applyFont="1"/>
    <xf numFmtId="0" fontId="2" fillId="0" borderId="0" xfId="0" applyFont="1"/>
    <xf numFmtId="164" fontId="2" fillId="0" borderId="0" xfId="1" applyNumberFormat="1" applyFont="1"/>
    <xf numFmtId="164" fontId="0" fillId="0" borderId="0" xfId="1" applyNumberFormat="1" applyFont="1"/>
    <xf numFmtId="0" fontId="4" fillId="0" borderId="0" xfId="0" applyNumberFormat="1" applyFont="1"/>
    <xf numFmtId="0" fontId="4" fillId="0" borderId="0" xfId="0" applyFont="1"/>
    <xf numFmtId="165" fontId="4" fillId="0" borderId="0" xfId="2" applyNumberFormat="1" applyFont="1"/>
    <xf numFmtId="164" fontId="4" fillId="0" borderId="0" xfId="1" applyNumberFormat="1" applyFont="1"/>
    <xf numFmtId="0" fontId="0" fillId="0" borderId="0" xfId="2" applyNumberFormat="1" applyFont="1"/>
    <xf numFmtId="44" fontId="4" fillId="0" borderId="0" xfId="0" applyNumberFormat="1" applyFont="1"/>
    <xf numFmtId="44" fontId="2" fillId="0" borderId="0" xfId="0" applyNumberFormat="1" applyFont="1"/>
    <xf numFmtId="44" fontId="0" fillId="0" borderId="0" xfId="0" applyNumberFormat="1"/>
    <xf numFmtId="44" fontId="0" fillId="0" borderId="0" xfId="2" applyNumberFormat="1" applyFont="1"/>
    <xf numFmtId="166" fontId="4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0"/>
  <sheetViews>
    <sheetView tabSelected="1" workbookViewId="0">
      <selection activeCell="E3" sqref="E3"/>
    </sheetView>
  </sheetViews>
  <sheetFormatPr defaultRowHeight="15" x14ac:dyDescent="0.25"/>
  <cols>
    <col min="1" max="1" width="10.5703125" bestFit="1" customWidth="1"/>
    <col min="2" max="2" width="56.85546875" style="13" bestFit="1" customWidth="1"/>
    <col min="3" max="3" width="12.42578125" bestFit="1" customWidth="1"/>
    <col min="4" max="4" width="25.140625" style="1" bestFit="1" customWidth="1"/>
    <col min="5" max="7" width="17" style="1" bestFit="1" customWidth="1"/>
  </cols>
  <sheetData>
    <row r="1" spans="1:7" s="2" customFormat="1" x14ac:dyDescent="0.25">
      <c r="A1" s="6" t="s">
        <v>1551</v>
      </c>
      <c r="B1" s="11" t="s">
        <v>1552</v>
      </c>
      <c r="C1" s="8" t="s">
        <v>1259</v>
      </c>
      <c r="D1" s="9" t="s">
        <v>1553</v>
      </c>
      <c r="E1" s="9" t="s">
        <v>1260</v>
      </c>
      <c r="F1" s="9" t="s">
        <v>1554</v>
      </c>
      <c r="G1" s="9" t="s">
        <v>1555</v>
      </c>
    </row>
    <row r="2" spans="1:7" s="3" customFormat="1" x14ac:dyDescent="0.25">
      <c r="A2" s="3" t="s">
        <v>1258</v>
      </c>
      <c r="B2" s="12" t="s">
        <v>0</v>
      </c>
      <c r="C2" s="3">
        <f>SUM(C3:C710)</f>
        <v>3758</v>
      </c>
      <c r="D2" s="4">
        <v>-1298433949.9099989</v>
      </c>
      <c r="E2" s="4">
        <v>-320185686.12000048</v>
      </c>
      <c r="F2" s="4">
        <v>-503331720.86000115</v>
      </c>
      <c r="G2" s="4">
        <v>-474916542.92999989</v>
      </c>
    </row>
    <row r="3" spans="1:7" x14ac:dyDescent="0.25">
      <c r="A3" t="s">
        <v>1</v>
      </c>
      <c r="B3" s="13" t="s">
        <v>2</v>
      </c>
      <c r="C3">
        <v>1</v>
      </c>
      <c r="D3" s="1">
        <v>2553204.6400000006</v>
      </c>
      <c r="E3" s="1">
        <v>659378</v>
      </c>
      <c r="F3" s="1">
        <v>1893826.64</v>
      </c>
      <c r="G3" s="1">
        <v>0</v>
      </c>
    </row>
    <row r="4" spans="1:7" x14ac:dyDescent="0.25">
      <c r="A4" t="s">
        <v>3</v>
      </c>
      <c r="B4" s="13" t="s">
        <v>4</v>
      </c>
      <c r="C4">
        <v>1</v>
      </c>
      <c r="D4" s="1">
        <v>371867.12999999995</v>
      </c>
      <c r="E4" s="1">
        <v>109972.64</v>
      </c>
      <c r="F4" s="1">
        <v>261894.49</v>
      </c>
      <c r="G4" s="1">
        <v>0</v>
      </c>
    </row>
    <row r="5" spans="1:7" x14ac:dyDescent="0.25">
      <c r="A5" t="s">
        <v>5</v>
      </c>
      <c r="B5" s="13" t="s">
        <v>6</v>
      </c>
      <c r="C5">
        <v>1</v>
      </c>
      <c r="D5" s="1">
        <v>21876292</v>
      </c>
      <c r="E5" s="1">
        <v>1132900.98</v>
      </c>
      <c r="F5" s="1">
        <v>20743391.02</v>
      </c>
      <c r="G5" s="1">
        <v>0</v>
      </c>
    </row>
    <row r="6" spans="1:7" x14ac:dyDescent="0.25">
      <c r="A6" t="s">
        <v>7</v>
      </c>
      <c r="B6" s="13" t="s">
        <v>8</v>
      </c>
      <c r="C6">
        <v>1</v>
      </c>
      <c r="D6" s="1">
        <v>2046043.3099999996</v>
      </c>
      <c r="E6" s="1">
        <v>224657.63</v>
      </c>
      <c r="F6" s="1">
        <v>1821385.68</v>
      </c>
      <c r="G6" s="1">
        <v>0</v>
      </c>
    </row>
    <row r="7" spans="1:7" x14ac:dyDescent="0.25">
      <c r="A7" t="s">
        <v>9</v>
      </c>
      <c r="B7" s="13" t="s">
        <v>10</v>
      </c>
      <c r="C7">
        <v>1</v>
      </c>
      <c r="D7" s="1">
        <v>1786621</v>
      </c>
      <c r="E7" s="1">
        <v>418919.68999999994</v>
      </c>
      <c r="F7" s="1">
        <v>1367701.3099999998</v>
      </c>
      <c r="G7" s="1">
        <v>0</v>
      </c>
    </row>
    <row r="8" spans="1:7" x14ac:dyDescent="0.25">
      <c r="A8" t="s">
        <v>11</v>
      </c>
      <c r="B8" s="13" t="s">
        <v>12</v>
      </c>
      <c r="C8">
        <v>1</v>
      </c>
      <c r="D8" s="1">
        <v>15335263.039999995</v>
      </c>
      <c r="E8" s="1">
        <v>-294080.49</v>
      </c>
      <c r="F8" s="1">
        <v>12563032.32</v>
      </c>
      <c r="G8" s="1">
        <v>3066311.21</v>
      </c>
    </row>
    <row r="9" spans="1:7" x14ac:dyDescent="0.25">
      <c r="A9" t="s">
        <v>13</v>
      </c>
      <c r="B9" s="13" t="s">
        <v>14</v>
      </c>
      <c r="C9">
        <v>3</v>
      </c>
      <c r="D9" s="1">
        <v>-811632.85000000021</v>
      </c>
      <c r="E9" s="1">
        <v>-564706.96</v>
      </c>
      <c r="F9" s="1">
        <v>155803.43000000005</v>
      </c>
      <c r="G9" s="1">
        <v>-402729.32</v>
      </c>
    </row>
    <row r="10" spans="1:7" x14ac:dyDescent="0.25">
      <c r="A10" t="s">
        <v>15</v>
      </c>
      <c r="B10" s="13" t="s">
        <v>16</v>
      </c>
      <c r="C10">
        <v>3</v>
      </c>
      <c r="D10" s="1">
        <v>102020.32999999999</v>
      </c>
      <c r="E10" s="1">
        <v>28106.699999999997</v>
      </c>
      <c r="F10" s="1">
        <v>74852.289999999979</v>
      </c>
      <c r="G10" s="1">
        <v>-938.66000000000179</v>
      </c>
    </row>
    <row r="11" spans="1:7" x14ac:dyDescent="0.25">
      <c r="A11" t="s">
        <v>17</v>
      </c>
      <c r="B11" s="13" t="s">
        <v>18</v>
      </c>
      <c r="C11">
        <v>5</v>
      </c>
      <c r="D11" s="1">
        <v>1961815.66</v>
      </c>
      <c r="E11" s="1">
        <v>1451016.28</v>
      </c>
      <c r="F11" s="1">
        <v>510799.37999999995</v>
      </c>
      <c r="G11" s="1">
        <v>0</v>
      </c>
    </row>
    <row r="12" spans="1:7" x14ac:dyDescent="0.25">
      <c r="A12" t="s">
        <v>19</v>
      </c>
      <c r="B12" s="13" t="s">
        <v>20</v>
      </c>
      <c r="C12">
        <v>2</v>
      </c>
      <c r="D12" s="1">
        <v>-84737.999999999985</v>
      </c>
      <c r="E12" s="1">
        <v>-38927.410000000011</v>
      </c>
      <c r="F12" s="1">
        <v>-20211.580000000005</v>
      </c>
      <c r="G12" s="1">
        <v>-25599.01</v>
      </c>
    </row>
    <row r="13" spans="1:7" x14ac:dyDescent="0.25">
      <c r="A13" t="s">
        <v>21</v>
      </c>
      <c r="B13" s="13" t="s">
        <v>22</v>
      </c>
      <c r="C13">
        <v>3</v>
      </c>
      <c r="D13" s="1">
        <v>-2385225.7799999998</v>
      </c>
      <c r="E13" s="1">
        <v>77948.599999999991</v>
      </c>
      <c r="F13" s="1">
        <v>-2389988.4999999995</v>
      </c>
      <c r="G13" s="1">
        <v>-73185.88</v>
      </c>
    </row>
    <row r="14" spans="1:7" x14ac:dyDescent="0.25">
      <c r="A14" t="s">
        <v>23</v>
      </c>
      <c r="B14" s="13" t="s">
        <v>24</v>
      </c>
      <c r="C14">
        <v>2</v>
      </c>
      <c r="D14" s="1">
        <v>-20529.119999999995</v>
      </c>
      <c r="E14" s="1">
        <v>-75910.95</v>
      </c>
      <c r="F14" s="1">
        <v>57750.939999999981</v>
      </c>
      <c r="G14" s="1">
        <v>-2369.11</v>
      </c>
    </row>
    <row r="15" spans="1:7" x14ac:dyDescent="0.25">
      <c r="A15" t="s">
        <v>25</v>
      </c>
      <c r="B15" s="13" t="s">
        <v>26</v>
      </c>
      <c r="C15">
        <v>1</v>
      </c>
      <c r="D15" s="1">
        <v>-12573513.220000001</v>
      </c>
      <c r="E15" s="1">
        <v>-3081522.63</v>
      </c>
      <c r="F15" s="1">
        <v>-12252695.35</v>
      </c>
      <c r="G15" s="1">
        <v>2760704.76</v>
      </c>
    </row>
    <row r="16" spans="1:7" x14ac:dyDescent="0.25">
      <c r="A16" t="s">
        <v>27</v>
      </c>
      <c r="B16" s="13" t="s">
        <v>28</v>
      </c>
      <c r="C16">
        <v>3</v>
      </c>
      <c r="D16" s="1">
        <v>-292520.33999999991</v>
      </c>
      <c r="E16" s="1">
        <v>23917.919999999995</v>
      </c>
      <c r="F16" s="1">
        <v>-248753.25999999995</v>
      </c>
      <c r="G16" s="1">
        <v>-67684.999999999985</v>
      </c>
    </row>
    <row r="17" spans="1:7" x14ac:dyDescent="0.25">
      <c r="A17" t="s">
        <v>29</v>
      </c>
      <c r="B17" s="13" t="s">
        <v>30</v>
      </c>
      <c r="C17">
        <v>1</v>
      </c>
      <c r="D17" s="1">
        <v>1852279.89</v>
      </c>
      <c r="E17" s="1">
        <v>-4995797.8899999997</v>
      </c>
      <c r="F17" s="1">
        <v>6300041.5999999996</v>
      </c>
      <c r="G17" s="1">
        <v>548036.17999999993</v>
      </c>
    </row>
    <row r="18" spans="1:7" x14ac:dyDescent="0.25">
      <c r="A18" t="s">
        <v>31</v>
      </c>
      <c r="B18" s="13" t="s">
        <v>32</v>
      </c>
      <c r="C18">
        <v>2</v>
      </c>
      <c r="D18" s="1">
        <v>-409934.13999999966</v>
      </c>
      <c r="E18" s="1">
        <v>-1378473.3099999998</v>
      </c>
      <c r="F18" s="1">
        <v>490298.75</v>
      </c>
      <c r="G18" s="1">
        <v>478240.42</v>
      </c>
    </row>
    <row r="19" spans="1:7" x14ac:dyDescent="0.25">
      <c r="A19" t="s">
        <v>33</v>
      </c>
      <c r="B19" s="13" t="s">
        <v>34</v>
      </c>
      <c r="C19">
        <v>3</v>
      </c>
      <c r="D19" s="1">
        <v>80770.62000000001</v>
      </c>
      <c r="E19" s="1">
        <v>-483618.92</v>
      </c>
      <c r="F19" s="1">
        <v>808096.26</v>
      </c>
      <c r="G19" s="1">
        <v>-243706.72</v>
      </c>
    </row>
    <row r="20" spans="1:7" x14ac:dyDescent="0.25">
      <c r="A20" t="s">
        <v>35</v>
      </c>
      <c r="B20" s="13" t="s">
        <v>36</v>
      </c>
      <c r="C20">
        <v>4</v>
      </c>
      <c r="D20" s="1">
        <v>-12990829.709999997</v>
      </c>
      <c r="E20" s="1">
        <v>89807.869999999879</v>
      </c>
      <c r="F20" s="1">
        <v>-11831447.93</v>
      </c>
      <c r="G20" s="1">
        <v>-1249189.6499999999</v>
      </c>
    </row>
    <row r="21" spans="1:7" x14ac:dyDescent="0.25">
      <c r="A21" t="s">
        <v>37</v>
      </c>
      <c r="B21" s="13" t="s">
        <v>38</v>
      </c>
      <c r="C21">
        <v>1</v>
      </c>
      <c r="D21" s="1">
        <v>-445254.37</v>
      </c>
      <c r="E21" s="1">
        <v>-124973.58</v>
      </c>
      <c r="F21" s="1">
        <v>-284375.33</v>
      </c>
      <c r="G21" s="1">
        <v>-35905.46</v>
      </c>
    </row>
    <row r="22" spans="1:7" x14ac:dyDescent="0.25">
      <c r="A22" t="s">
        <v>39</v>
      </c>
      <c r="B22" s="13" t="s">
        <v>40</v>
      </c>
      <c r="C22">
        <v>1</v>
      </c>
      <c r="D22" s="1">
        <v>-1084058.1200000001</v>
      </c>
      <c r="E22" s="1">
        <v>-2077729.69</v>
      </c>
      <c r="F22" s="1">
        <v>416193.6999999999</v>
      </c>
      <c r="G22" s="1">
        <v>577477.87</v>
      </c>
    </row>
    <row r="23" spans="1:7" x14ac:dyDescent="0.25">
      <c r="A23" t="s">
        <v>41</v>
      </c>
      <c r="B23" s="13" t="s">
        <v>42</v>
      </c>
      <c r="C23">
        <v>2</v>
      </c>
      <c r="D23" s="1">
        <v>-359313.06999999995</v>
      </c>
      <c r="E23" s="1">
        <v>-174717.63</v>
      </c>
      <c r="F23" s="1">
        <v>-127689.29</v>
      </c>
      <c r="G23" s="1">
        <v>-56906.15</v>
      </c>
    </row>
    <row r="24" spans="1:7" x14ac:dyDescent="0.25">
      <c r="A24" t="s">
        <v>43</v>
      </c>
      <c r="B24" s="13" t="s">
        <v>44</v>
      </c>
      <c r="C24">
        <v>1</v>
      </c>
      <c r="D24" s="1">
        <v>-2690642.91</v>
      </c>
      <c r="E24" s="1">
        <v>-5219013.9399999995</v>
      </c>
      <c r="F24" s="1">
        <v>2528371.0299999998</v>
      </c>
      <c r="G24" s="1">
        <v>0</v>
      </c>
    </row>
    <row r="25" spans="1:7" x14ac:dyDescent="0.25">
      <c r="A25" t="s">
        <v>45</v>
      </c>
      <c r="B25" s="13" t="s">
        <v>46</v>
      </c>
      <c r="C25">
        <v>1</v>
      </c>
      <c r="D25" s="1">
        <v>2302537.4499999997</v>
      </c>
      <c r="E25" s="1">
        <v>-280380.69999999995</v>
      </c>
      <c r="F25" s="1">
        <v>2195223.4900000002</v>
      </c>
      <c r="G25" s="1">
        <v>387694.66</v>
      </c>
    </row>
    <row r="26" spans="1:7" x14ac:dyDescent="0.25">
      <c r="A26" t="s">
        <v>47</v>
      </c>
      <c r="B26" s="13" t="s">
        <v>48</v>
      </c>
      <c r="C26">
        <v>2</v>
      </c>
      <c r="D26" s="1">
        <v>995266.96</v>
      </c>
      <c r="E26" s="1">
        <v>-17764.07</v>
      </c>
      <c r="F26" s="1">
        <v>835171.73</v>
      </c>
      <c r="G26" s="1">
        <v>177859.3</v>
      </c>
    </row>
    <row r="27" spans="1:7" x14ac:dyDescent="0.25">
      <c r="A27" t="s">
        <v>49</v>
      </c>
      <c r="B27" s="13" t="s">
        <v>50</v>
      </c>
      <c r="C27">
        <v>3</v>
      </c>
      <c r="D27" s="1">
        <v>-10472817.939999998</v>
      </c>
      <c r="E27" s="1">
        <v>-285734.56999999995</v>
      </c>
      <c r="F27" s="1">
        <v>-8989443.3399999999</v>
      </c>
      <c r="G27" s="1">
        <v>-1197640.0299999998</v>
      </c>
    </row>
    <row r="28" spans="1:7" x14ac:dyDescent="0.25">
      <c r="A28" t="s">
        <v>51</v>
      </c>
      <c r="B28" s="13" t="s">
        <v>52</v>
      </c>
      <c r="C28">
        <v>2</v>
      </c>
      <c r="D28" s="1">
        <v>3238127.1999999993</v>
      </c>
      <c r="E28" s="1">
        <v>178313.38999999996</v>
      </c>
      <c r="F28" s="1">
        <v>2873498.82</v>
      </c>
      <c r="G28" s="1">
        <v>186314.99</v>
      </c>
    </row>
    <row r="29" spans="1:7" x14ac:dyDescent="0.25">
      <c r="A29" t="s">
        <v>53</v>
      </c>
      <c r="B29" s="13" t="s">
        <v>54</v>
      </c>
      <c r="C29">
        <v>5</v>
      </c>
      <c r="D29" s="1">
        <v>-3403099.9</v>
      </c>
      <c r="E29" s="1">
        <v>385169.63</v>
      </c>
      <c r="F29" s="1">
        <v>-2787126.72</v>
      </c>
      <c r="G29" s="1">
        <v>-1001142.8100000002</v>
      </c>
    </row>
    <row r="30" spans="1:7" x14ac:dyDescent="0.25">
      <c r="A30" t="s">
        <v>55</v>
      </c>
      <c r="B30" s="13" t="s">
        <v>56</v>
      </c>
      <c r="C30">
        <v>1</v>
      </c>
      <c r="D30" s="1">
        <v>-879631.06000000017</v>
      </c>
      <c r="E30" s="1">
        <v>-605157.35</v>
      </c>
      <c r="F30" s="1">
        <v>461681.95</v>
      </c>
      <c r="G30" s="1">
        <v>-736155.66</v>
      </c>
    </row>
    <row r="31" spans="1:7" x14ac:dyDescent="0.25">
      <c r="A31" t="s">
        <v>57</v>
      </c>
      <c r="B31" s="13" t="s">
        <v>58</v>
      </c>
      <c r="C31">
        <v>8</v>
      </c>
      <c r="D31" s="1">
        <v>-7197602.8699999982</v>
      </c>
      <c r="E31" s="1">
        <v>-757434.82</v>
      </c>
      <c r="F31" s="1">
        <v>-6197437.8699999982</v>
      </c>
      <c r="G31" s="1">
        <v>-242730.18</v>
      </c>
    </row>
    <row r="32" spans="1:7" x14ac:dyDescent="0.25">
      <c r="A32" t="s">
        <v>59</v>
      </c>
      <c r="B32" s="13" t="s">
        <v>60</v>
      </c>
      <c r="C32">
        <v>5</v>
      </c>
      <c r="D32" s="1">
        <v>-7994011.5199999986</v>
      </c>
      <c r="E32" s="1">
        <v>-648139.68999999983</v>
      </c>
      <c r="F32" s="1">
        <v>-5264683.78</v>
      </c>
      <c r="G32" s="1">
        <v>-2081188.05</v>
      </c>
    </row>
    <row r="33" spans="1:7" x14ac:dyDescent="0.25">
      <c r="A33" t="s">
        <v>61</v>
      </c>
      <c r="B33" s="13" t="s">
        <v>62</v>
      </c>
      <c r="C33">
        <v>2</v>
      </c>
      <c r="D33" s="1">
        <v>-143179.59</v>
      </c>
      <c r="E33" s="1">
        <v>-2740.07</v>
      </c>
      <c r="F33" s="1">
        <v>-72791.609999999986</v>
      </c>
      <c r="G33" s="1">
        <v>-67647.909999999989</v>
      </c>
    </row>
    <row r="34" spans="1:7" x14ac:dyDescent="0.25">
      <c r="A34" t="s">
        <v>63</v>
      </c>
      <c r="B34" s="13" t="s">
        <v>64</v>
      </c>
      <c r="C34">
        <v>2</v>
      </c>
      <c r="D34" s="1">
        <v>-5693854.1600000001</v>
      </c>
      <c r="E34" s="1">
        <v>-1733027.77</v>
      </c>
      <c r="F34" s="1">
        <v>-3491809.3699999992</v>
      </c>
      <c r="G34" s="1">
        <v>-469017.0199999999</v>
      </c>
    </row>
    <row r="35" spans="1:7" x14ac:dyDescent="0.25">
      <c r="A35" t="s">
        <v>65</v>
      </c>
      <c r="B35" s="13" t="s">
        <v>66</v>
      </c>
      <c r="C35">
        <v>3</v>
      </c>
      <c r="D35" s="1">
        <v>-6090161.1399999997</v>
      </c>
      <c r="E35" s="1">
        <v>-1343976.04</v>
      </c>
      <c r="F35" s="1">
        <v>-3235888.5399999991</v>
      </c>
      <c r="G35" s="1">
        <v>-1510296.56</v>
      </c>
    </row>
    <row r="36" spans="1:7" x14ac:dyDescent="0.25">
      <c r="A36" t="s">
        <v>67</v>
      </c>
      <c r="B36" s="13" t="s">
        <v>68</v>
      </c>
      <c r="C36">
        <v>1</v>
      </c>
      <c r="D36" s="1">
        <v>-612580.98</v>
      </c>
      <c r="E36" s="1">
        <v>-262408.09999999998</v>
      </c>
      <c r="F36" s="1">
        <v>-168331.84</v>
      </c>
      <c r="G36" s="1">
        <v>-181841.04</v>
      </c>
    </row>
    <row r="37" spans="1:7" x14ac:dyDescent="0.25">
      <c r="A37" t="s">
        <v>69</v>
      </c>
      <c r="B37" s="13" t="s">
        <v>70</v>
      </c>
      <c r="C37">
        <v>1</v>
      </c>
      <c r="D37" s="1">
        <v>4465518.1199999992</v>
      </c>
      <c r="E37" s="1">
        <v>-1219429.71</v>
      </c>
      <c r="F37" s="1">
        <v>3397341.61</v>
      </c>
      <c r="G37" s="1">
        <v>2287606.2199999997</v>
      </c>
    </row>
    <row r="38" spans="1:7" x14ac:dyDescent="0.25">
      <c r="A38" t="s">
        <v>71</v>
      </c>
      <c r="B38" s="13" t="s">
        <v>72</v>
      </c>
      <c r="C38">
        <v>1</v>
      </c>
      <c r="D38" s="1">
        <v>32642.01</v>
      </c>
      <c r="E38" s="1">
        <v>7943.4599999999982</v>
      </c>
      <c r="F38" s="1">
        <v>17189.03</v>
      </c>
      <c r="G38" s="1">
        <v>7509.5200000000013</v>
      </c>
    </row>
    <row r="39" spans="1:7" x14ac:dyDescent="0.25">
      <c r="A39" t="s">
        <v>73</v>
      </c>
      <c r="B39" s="13" t="s">
        <v>74</v>
      </c>
      <c r="C39">
        <v>10</v>
      </c>
      <c r="D39" s="1">
        <v>-22219782.809999995</v>
      </c>
      <c r="E39" s="1">
        <v>409380.40999999992</v>
      </c>
      <c r="F39" s="1">
        <v>-14971203.73</v>
      </c>
      <c r="G39" s="1">
        <v>-7657959.4899999984</v>
      </c>
    </row>
    <row r="40" spans="1:7" x14ac:dyDescent="0.25">
      <c r="A40" t="s">
        <v>75</v>
      </c>
      <c r="B40" s="13" t="s">
        <v>76</v>
      </c>
      <c r="C40">
        <v>8</v>
      </c>
      <c r="D40" s="1">
        <v>1644341.6599999997</v>
      </c>
      <c r="E40" s="1">
        <v>134043.32999999999</v>
      </c>
      <c r="F40" s="1">
        <v>51701.009999999915</v>
      </c>
      <c r="G40" s="1">
        <v>1458597.32</v>
      </c>
    </row>
    <row r="41" spans="1:7" x14ac:dyDescent="0.25">
      <c r="A41" t="s">
        <v>77</v>
      </c>
      <c r="B41" s="13" t="s">
        <v>78</v>
      </c>
      <c r="C41">
        <v>31</v>
      </c>
      <c r="D41" s="1">
        <v>-44281114.869999997</v>
      </c>
      <c r="E41" s="1">
        <v>-3951029.8799999976</v>
      </c>
      <c r="F41" s="1">
        <v>-34893314.389999993</v>
      </c>
      <c r="G41" s="1">
        <v>-5436770.5999999996</v>
      </c>
    </row>
    <row r="42" spans="1:7" x14ac:dyDescent="0.25">
      <c r="A42" t="s">
        <v>79</v>
      </c>
      <c r="B42" s="13" t="s">
        <v>80</v>
      </c>
      <c r="C42">
        <v>2</v>
      </c>
      <c r="D42" s="1">
        <v>-518051.96000000008</v>
      </c>
      <c r="E42" s="1">
        <v>-175188.74</v>
      </c>
      <c r="F42" s="1">
        <v>-86358.829999999987</v>
      </c>
      <c r="G42" s="1">
        <v>-256504.39</v>
      </c>
    </row>
    <row r="43" spans="1:7" x14ac:dyDescent="0.25">
      <c r="A43" t="s">
        <v>81</v>
      </c>
      <c r="B43" s="13" t="s">
        <v>82</v>
      </c>
      <c r="C43">
        <v>27</v>
      </c>
      <c r="D43" s="1">
        <v>-79771773.419999987</v>
      </c>
      <c r="E43" s="1">
        <v>-14771571.249999996</v>
      </c>
      <c r="F43" s="1">
        <v>-56669407.640000001</v>
      </c>
      <c r="G43" s="1">
        <v>-8330794.5300000003</v>
      </c>
    </row>
    <row r="44" spans="1:7" x14ac:dyDescent="0.25">
      <c r="A44" t="s">
        <v>83</v>
      </c>
      <c r="B44" s="13" t="s">
        <v>84</v>
      </c>
      <c r="C44">
        <v>26</v>
      </c>
      <c r="D44" s="1">
        <v>-13184907.899999999</v>
      </c>
      <c r="E44" s="1">
        <v>-742672.11999999988</v>
      </c>
      <c r="F44" s="1">
        <v>-4882950.75</v>
      </c>
      <c r="G44" s="1">
        <v>-7559285.0299999984</v>
      </c>
    </row>
    <row r="45" spans="1:7" x14ac:dyDescent="0.25">
      <c r="A45" t="s">
        <v>85</v>
      </c>
      <c r="B45" s="13" t="s">
        <v>86</v>
      </c>
      <c r="C45">
        <v>4</v>
      </c>
      <c r="D45" s="1">
        <v>-1233759.0099999998</v>
      </c>
      <c r="E45" s="1">
        <v>-293743.75000000006</v>
      </c>
      <c r="F45" s="1">
        <v>421592.13</v>
      </c>
      <c r="G45" s="1">
        <v>-1361607.39</v>
      </c>
    </row>
    <row r="46" spans="1:7" x14ac:dyDescent="0.25">
      <c r="A46" t="s">
        <v>87</v>
      </c>
      <c r="B46" s="13" t="s">
        <v>88</v>
      </c>
      <c r="C46">
        <v>20</v>
      </c>
      <c r="D46" s="1">
        <v>-6586477.629999998</v>
      </c>
      <c r="E46" s="1">
        <v>-2799348.46</v>
      </c>
      <c r="F46" s="1">
        <v>-3232287.709999999</v>
      </c>
      <c r="G46" s="1">
        <v>-554841.46</v>
      </c>
    </row>
    <row r="47" spans="1:7" x14ac:dyDescent="0.25">
      <c r="A47" t="s">
        <v>89</v>
      </c>
      <c r="B47" s="13" t="s">
        <v>84</v>
      </c>
      <c r="C47">
        <v>21</v>
      </c>
      <c r="D47" s="1">
        <v>-26624826.260000002</v>
      </c>
      <c r="E47" s="1">
        <v>-7177104.049999998</v>
      </c>
      <c r="F47" s="1">
        <v>-14469227.389999989</v>
      </c>
      <c r="G47" s="1">
        <v>-4978494.82</v>
      </c>
    </row>
    <row r="48" spans="1:7" x14ac:dyDescent="0.25">
      <c r="A48" t="s">
        <v>90</v>
      </c>
      <c r="B48" s="13" t="s">
        <v>91</v>
      </c>
      <c r="C48">
        <v>2</v>
      </c>
      <c r="D48" s="1">
        <v>-306209.94</v>
      </c>
      <c r="E48" s="1">
        <v>277855.03000000003</v>
      </c>
      <c r="F48" s="1">
        <v>-574325.75</v>
      </c>
      <c r="G48" s="1">
        <v>-9739.2199999999993</v>
      </c>
    </row>
    <row r="49" spans="1:7" x14ac:dyDescent="0.25">
      <c r="A49" t="s">
        <v>92</v>
      </c>
      <c r="B49" s="13" t="s">
        <v>93</v>
      </c>
      <c r="C49">
        <v>8</v>
      </c>
      <c r="D49" s="1">
        <v>-992247.03000000014</v>
      </c>
      <c r="E49" s="1">
        <v>172830.55999999997</v>
      </c>
      <c r="F49" s="1">
        <v>-992543.72</v>
      </c>
      <c r="G49" s="1">
        <v>-172533.86999999997</v>
      </c>
    </row>
    <row r="50" spans="1:7" x14ac:dyDescent="0.25">
      <c r="A50" t="s">
        <v>94</v>
      </c>
      <c r="B50" s="13" t="s">
        <v>95</v>
      </c>
      <c r="C50">
        <v>13</v>
      </c>
      <c r="D50" s="1">
        <v>-64494434.739999987</v>
      </c>
      <c r="E50" s="1">
        <v>-15225574.869999999</v>
      </c>
      <c r="F50" s="1">
        <v>-44390697.569999993</v>
      </c>
      <c r="G50" s="1">
        <v>-4878162.3000000007</v>
      </c>
    </row>
    <row r="51" spans="1:7" x14ac:dyDescent="0.25">
      <c r="A51" t="s">
        <v>96</v>
      </c>
      <c r="B51" s="13" t="s">
        <v>97</v>
      </c>
      <c r="C51">
        <v>2</v>
      </c>
      <c r="D51" s="1">
        <v>1132667.1999999997</v>
      </c>
      <c r="E51" s="1">
        <v>-149726.12999999995</v>
      </c>
      <c r="F51" s="1">
        <v>1283027.71</v>
      </c>
      <c r="G51" s="1">
        <v>-634.38</v>
      </c>
    </row>
    <row r="52" spans="1:7" x14ac:dyDescent="0.25">
      <c r="A52" t="s">
        <v>98</v>
      </c>
      <c r="B52" s="13" t="s">
        <v>99</v>
      </c>
      <c r="C52">
        <v>1</v>
      </c>
      <c r="D52" s="1">
        <v>-3427882.71</v>
      </c>
      <c r="E52" s="1">
        <v>-1341644.3099999998</v>
      </c>
      <c r="F52" s="1">
        <v>-2086238.4</v>
      </c>
      <c r="G52" s="1">
        <v>0</v>
      </c>
    </row>
    <row r="53" spans="1:7" x14ac:dyDescent="0.25">
      <c r="A53" t="s">
        <v>100</v>
      </c>
      <c r="B53" s="13" t="s">
        <v>101</v>
      </c>
      <c r="C53">
        <v>18</v>
      </c>
      <c r="D53" s="1">
        <v>-19391.149999999987</v>
      </c>
      <c r="E53" s="1">
        <v>-587902.81000000006</v>
      </c>
      <c r="F53" s="1">
        <v>1211596.4699999997</v>
      </c>
      <c r="G53" s="1">
        <v>-643084.81000000017</v>
      </c>
    </row>
    <row r="54" spans="1:7" x14ac:dyDescent="0.25">
      <c r="A54" t="s">
        <v>102</v>
      </c>
      <c r="B54" s="13" t="s">
        <v>99</v>
      </c>
      <c r="C54">
        <v>18</v>
      </c>
      <c r="D54" s="1">
        <v>-1404648.6400000001</v>
      </c>
      <c r="E54" s="1">
        <v>-4733189.6400000006</v>
      </c>
      <c r="F54" s="1">
        <v>2701248.48</v>
      </c>
      <c r="G54" s="1">
        <v>627292.51999999979</v>
      </c>
    </row>
    <row r="55" spans="1:7" x14ac:dyDescent="0.25">
      <c r="A55" t="s">
        <v>103</v>
      </c>
      <c r="B55" s="13" t="s">
        <v>104</v>
      </c>
      <c r="C55">
        <v>3</v>
      </c>
      <c r="D55" s="1">
        <v>-512458.48999999993</v>
      </c>
      <c r="E55" s="1">
        <v>-84112.09</v>
      </c>
      <c r="F55" s="1">
        <v>-1027803.0799999998</v>
      </c>
      <c r="G55" s="1">
        <v>599456.67999999982</v>
      </c>
    </row>
    <row r="56" spans="1:7" x14ac:dyDescent="0.25">
      <c r="A56" t="s">
        <v>105</v>
      </c>
      <c r="B56" s="13" t="s">
        <v>106</v>
      </c>
      <c r="C56">
        <v>2</v>
      </c>
      <c r="D56" s="1">
        <v>-44068.26</v>
      </c>
      <c r="E56" s="1">
        <v>11396.28</v>
      </c>
      <c r="F56" s="1">
        <v>-35243.589999999989</v>
      </c>
      <c r="G56" s="1">
        <v>-20220.949999999997</v>
      </c>
    </row>
    <row r="57" spans="1:7" x14ac:dyDescent="0.25">
      <c r="A57" t="s">
        <v>107</v>
      </c>
      <c r="B57" s="13" t="s">
        <v>108</v>
      </c>
      <c r="C57">
        <v>9</v>
      </c>
      <c r="D57" s="1">
        <v>-42563334.150000006</v>
      </c>
      <c r="E57" s="1">
        <v>-9764149.9000000004</v>
      </c>
      <c r="F57" s="1">
        <v>-28921930.530000001</v>
      </c>
      <c r="G57" s="1">
        <v>-3877253.7199999993</v>
      </c>
    </row>
    <row r="58" spans="1:7" x14ac:dyDescent="0.25">
      <c r="A58" t="s">
        <v>109</v>
      </c>
      <c r="B58" s="13" t="s">
        <v>110</v>
      </c>
      <c r="C58">
        <v>2</v>
      </c>
      <c r="D58" s="1">
        <v>45397.69</v>
      </c>
      <c r="E58" s="1">
        <v>-63718.36</v>
      </c>
      <c r="F58" s="1">
        <v>109008.44</v>
      </c>
      <c r="G58" s="1">
        <v>107.61</v>
      </c>
    </row>
    <row r="59" spans="1:7" x14ac:dyDescent="0.25">
      <c r="A59" t="s">
        <v>111</v>
      </c>
      <c r="B59" s="13" t="s">
        <v>112</v>
      </c>
      <c r="C59">
        <v>1</v>
      </c>
      <c r="D59" s="1">
        <v>146450.43999999997</v>
      </c>
      <c r="E59" s="1">
        <v>-76392.689999999988</v>
      </c>
      <c r="F59" s="1">
        <v>43379.62</v>
      </c>
      <c r="G59" s="1">
        <v>179463.51</v>
      </c>
    </row>
    <row r="60" spans="1:7" x14ac:dyDescent="0.25">
      <c r="A60" t="s">
        <v>113</v>
      </c>
      <c r="B60" s="13" t="s">
        <v>114</v>
      </c>
      <c r="C60">
        <v>2</v>
      </c>
      <c r="D60" s="1">
        <v>71320.939999999988</v>
      </c>
      <c r="E60" s="1">
        <v>4567.6899999999996</v>
      </c>
      <c r="F60" s="1">
        <v>72361.659999999989</v>
      </c>
      <c r="G60" s="1">
        <v>-5608.4099999999989</v>
      </c>
    </row>
    <row r="61" spans="1:7" x14ac:dyDescent="0.25">
      <c r="A61" t="s">
        <v>115</v>
      </c>
      <c r="B61" s="13" t="s">
        <v>116</v>
      </c>
      <c r="C61">
        <v>11</v>
      </c>
      <c r="D61" s="1">
        <v>-9016410.3900000006</v>
      </c>
      <c r="E61" s="1">
        <v>-1801929.05</v>
      </c>
      <c r="F61" s="1">
        <v>-5038909.1099999994</v>
      </c>
      <c r="G61" s="1">
        <v>-2175572.2299999995</v>
      </c>
    </row>
    <row r="62" spans="1:7" x14ac:dyDescent="0.25">
      <c r="A62" t="s">
        <v>117</v>
      </c>
      <c r="B62" s="13" t="s">
        <v>118</v>
      </c>
      <c r="C62">
        <v>2</v>
      </c>
      <c r="D62" s="1">
        <v>126584.62000000002</v>
      </c>
      <c r="E62" s="1">
        <v>3830.92</v>
      </c>
      <c r="F62" s="1">
        <v>184439.11</v>
      </c>
      <c r="G62" s="1">
        <v>-61685.409999999982</v>
      </c>
    </row>
    <row r="63" spans="1:7" x14ac:dyDescent="0.25">
      <c r="A63" t="s">
        <v>119</v>
      </c>
      <c r="B63" s="13" t="s">
        <v>12</v>
      </c>
      <c r="C63">
        <v>1</v>
      </c>
      <c r="D63" s="1">
        <v>-168981.31999999995</v>
      </c>
      <c r="E63" s="1">
        <v>60711.160000000018</v>
      </c>
      <c r="F63" s="1">
        <v>-146263.04999999999</v>
      </c>
      <c r="G63" s="1">
        <v>-83429.429999999978</v>
      </c>
    </row>
    <row r="64" spans="1:7" x14ac:dyDescent="0.25">
      <c r="A64" t="s">
        <v>120</v>
      </c>
      <c r="B64" s="13" t="s">
        <v>121</v>
      </c>
      <c r="C64">
        <v>3</v>
      </c>
      <c r="D64" s="1">
        <v>982705.07</v>
      </c>
      <c r="E64" s="1">
        <v>107986.97999999998</v>
      </c>
      <c r="F64" s="1">
        <v>702931.37</v>
      </c>
      <c r="G64" s="1">
        <v>171786.72</v>
      </c>
    </row>
    <row r="65" spans="1:7" x14ac:dyDescent="0.25">
      <c r="A65" t="s">
        <v>122</v>
      </c>
      <c r="B65" s="13" t="s">
        <v>22</v>
      </c>
      <c r="C65">
        <v>1</v>
      </c>
      <c r="D65" s="1">
        <v>20463114.629999995</v>
      </c>
      <c r="E65" s="1">
        <v>5060255.68</v>
      </c>
      <c r="F65" s="1">
        <v>13177489.17</v>
      </c>
      <c r="G65" s="1">
        <v>2225369.7799999998</v>
      </c>
    </row>
    <row r="66" spans="1:7" x14ac:dyDescent="0.25">
      <c r="A66" t="s">
        <v>123</v>
      </c>
      <c r="B66" s="13" t="s">
        <v>124</v>
      </c>
      <c r="C66">
        <v>2</v>
      </c>
      <c r="D66" s="1">
        <v>-21436554.389999997</v>
      </c>
      <c r="E66" s="1">
        <v>-663949.07999999984</v>
      </c>
      <c r="F66" s="1">
        <v>-15124352.01</v>
      </c>
      <c r="G66" s="1">
        <v>-5648253.2999999998</v>
      </c>
    </row>
    <row r="67" spans="1:7" x14ac:dyDescent="0.25">
      <c r="A67" t="s">
        <v>125</v>
      </c>
      <c r="B67" s="13" t="s">
        <v>126</v>
      </c>
      <c r="C67">
        <v>19</v>
      </c>
      <c r="D67" s="1">
        <v>-13737696.85</v>
      </c>
      <c r="E67" s="1">
        <v>-6519762.9699999988</v>
      </c>
      <c r="F67" s="1">
        <v>-6804493.0199999986</v>
      </c>
      <c r="G67" s="1">
        <v>-413440.85999999993</v>
      </c>
    </row>
    <row r="68" spans="1:7" x14ac:dyDescent="0.25">
      <c r="A68" t="s">
        <v>127</v>
      </c>
      <c r="B68" s="13" t="s">
        <v>128</v>
      </c>
      <c r="C68">
        <v>10</v>
      </c>
      <c r="D68" s="1">
        <v>-672845.01000000013</v>
      </c>
      <c r="E68" s="1">
        <v>199347.3</v>
      </c>
      <c r="F68" s="1">
        <v>-126082.82999999999</v>
      </c>
      <c r="G68" s="1">
        <v>-746109.47999999986</v>
      </c>
    </row>
    <row r="69" spans="1:7" x14ac:dyDescent="0.25">
      <c r="A69" t="s">
        <v>129</v>
      </c>
      <c r="B69" s="13" t="s">
        <v>130</v>
      </c>
      <c r="C69">
        <v>16</v>
      </c>
      <c r="D69" s="1">
        <v>-27660433.219999999</v>
      </c>
      <c r="E69" s="1">
        <v>-3371010.48</v>
      </c>
      <c r="F69" s="1">
        <v>-25830903.940000001</v>
      </c>
      <c r="G69" s="1">
        <v>1541481.2</v>
      </c>
    </row>
    <row r="70" spans="1:7" x14ac:dyDescent="0.25">
      <c r="A70" t="s">
        <v>131</v>
      </c>
      <c r="B70" s="13" t="s">
        <v>128</v>
      </c>
      <c r="C70">
        <v>4</v>
      </c>
      <c r="D70" s="1">
        <v>-5015920.8900000006</v>
      </c>
      <c r="E70" s="1">
        <v>-73714.709999999977</v>
      </c>
      <c r="F70" s="1">
        <v>-3578481.6</v>
      </c>
      <c r="G70" s="1">
        <v>-1363724.58</v>
      </c>
    </row>
    <row r="71" spans="1:7" x14ac:dyDescent="0.25">
      <c r="A71" t="s">
        <v>132</v>
      </c>
      <c r="B71" s="13" t="s">
        <v>133</v>
      </c>
      <c r="C71">
        <v>67</v>
      </c>
      <c r="D71" s="1">
        <v>-59657125.059999987</v>
      </c>
      <c r="E71" s="1">
        <v>-7639564.7100000018</v>
      </c>
      <c r="F71" s="1">
        <v>-44139178.229999997</v>
      </c>
      <c r="G71" s="1">
        <v>-7878382.1200000001</v>
      </c>
    </row>
    <row r="72" spans="1:7" x14ac:dyDescent="0.25">
      <c r="A72" t="s">
        <v>134</v>
      </c>
      <c r="B72" s="13" t="s">
        <v>135</v>
      </c>
      <c r="C72">
        <v>2</v>
      </c>
      <c r="D72" s="1">
        <v>-820253.82000000018</v>
      </c>
      <c r="E72" s="1">
        <v>-305370.03999999998</v>
      </c>
      <c r="F72" s="1">
        <v>-342027.18</v>
      </c>
      <c r="G72" s="1">
        <v>-172856.59999999995</v>
      </c>
    </row>
    <row r="73" spans="1:7" x14ac:dyDescent="0.25">
      <c r="A73" t="s">
        <v>136</v>
      </c>
      <c r="B73" s="13" t="s">
        <v>137</v>
      </c>
      <c r="C73">
        <v>23</v>
      </c>
      <c r="D73" s="1">
        <v>-66334495.43</v>
      </c>
      <c r="E73" s="1">
        <v>-14432513.959999995</v>
      </c>
      <c r="F73" s="1">
        <v>-41014820.129999995</v>
      </c>
      <c r="G73" s="1">
        <v>-10887161.34</v>
      </c>
    </row>
    <row r="74" spans="1:7" x14ac:dyDescent="0.25">
      <c r="A74" t="s">
        <v>138</v>
      </c>
      <c r="B74" s="13" t="s">
        <v>139</v>
      </c>
      <c r="C74">
        <v>7</v>
      </c>
      <c r="D74" s="1">
        <v>-7826251.9199999999</v>
      </c>
      <c r="E74" s="1">
        <v>-265108.47999999998</v>
      </c>
      <c r="F74" s="1">
        <v>-6338758.8999999985</v>
      </c>
      <c r="G74" s="1">
        <v>-1222384.5399999998</v>
      </c>
    </row>
    <row r="75" spans="1:7" x14ac:dyDescent="0.25">
      <c r="A75" t="s">
        <v>140</v>
      </c>
      <c r="B75" s="13" t="s">
        <v>141</v>
      </c>
      <c r="C75">
        <v>2</v>
      </c>
      <c r="D75" s="1">
        <v>1487347.33</v>
      </c>
      <c r="E75" s="1">
        <v>220336.54</v>
      </c>
      <c r="F75" s="1">
        <v>893197.7</v>
      </c>
      <c r="G75" s="1">
        <v>373813.08999999991</v>
      </c>
    </row>
    <row r="76" spans="1:7" x14ac:dyDescent="0.25">
      <c r="A76" t="s">
        <v>142</v>
      </c>
      <c r="B76" s="13" t="s">
        <v>143</v>
      </c>
      <c r="C76">
        <v>2</v>
      </c>
      <c r="D76" s="1">
        <v>-4569515.3900000006</v>
      </c>
      <c r="E76" s="1">
        <v>-1297217.51</v>
      </c>
      <c r="F76" s="1">
        <v>-3008200.61</v>
      </c>
      <c r="G76" s="1">
        <v>-264097.26999999996</v>
      </c>
    </row>
    <row r="77" spans="1:7" x14ac:dyDescent="0.25">
      <c r="A77" t="s">
        <v>144</v>
      </c>
      <c r="B77" s="13" t="s">
        <v>145</v>
      </c>
      <c r="C77">
        <v>5</v>
      </c>
      <c r="D77" s="1">
        <v>-22171841.999999996</v>
      </c>
      <c r="E77" s="1">
        <v>144306.82000000004</v>
      </c>
      <c r="F77" s="1">
        <v>-22768384.960000001</v>
      </c>
      <c r="G77" s="1">
        <v>452236.1399999999</v>
      </c>
    </row>
    <row r="78" spans="1:7" x14ac:dyDescent="0.25">
      <c r="A78" t="s">
        <v>146</v>
      </c>
      <c r="B78" s="13" t="s">
        <v>147</v>
      </c>
      <c r="C78">
        <v>5</v>
      </c>
      <c r="D78" s="1">
        <v>2606312.9699999997</v>
      </c>
      <c r="E78" s="1">
        <v>-30238.729999999978</v>
      </c>
      <c r="F78" s="1">
        <v>2682381.2800000003</v>
      </c>
      <c r="G78" s="1">
        <v>-45829.579999999994</v>
      </c>
    </row>
    <row r="79" spans="1:7" x14ac:dyDescent="0.25">
      <c r="A79" t="s">
        <v>148</v>
      </c>
      <c r="B79" s="13" t="s">
        <v>149</v>
      </c>
      <c r="C79">
        <v>1</v>
      </c>
      <c r="D79" s="1">
        <v>137787.40999999997</v>
      </c>
      <c r="E79" s="1">
        <v>93725.7</v>
      </c>
      <c r="F79" s="1">
        <v>72468.67</v>
      </c>
      <c r="G79" s="1">
        <v>-28406.959999999999</v>
      </c>
    </row>
    <row r="80" spans="1:7" x14ac:dyDescent="0.25">
      <c r="A80" t="s">
        <v>150</v>
      </c>
      <c r="B80" s="13" t="s">
        <v>78</v>
      </c>
      <c r="C80">
        <v>9</v>
      </c>
      <c r="D80" s="1">
        <v>514301.46999999962</v>
      </c>
      <c r="E80" s="1">
        <v>331192.41999999993</v>
      </c>
      <c r="F80" s="1">
        <v>202335.50999999995</v>
      </c>
      <c r="G80" s="1">
        <v>-19226.460000000025</v>
      </c>
    </row>
    <row r="81" spans="1:7" x14ac:dyDescent="0.25">
      <c r="A81" t="s">
        <v>151</v>
      </c>
      <c r="B81" s="13" t="s">
        <v>152</v>
      </c>
      <c r="C81">
        <v>2</v>
      </c>
      <c r="D81" s="1">
        <v>-369805.23</v>
      </c>
      <c r="E81" s="1">
        <v>-74370.909999999989</v>
      </c>
      <c r="F81" s="1">
        <v>-208979.56</v>
      </c>
      <c r="G81" s="1">
        <v>-86454.76</v>
      </c>
    </row>
    <row r="82" spans="1:7" x14ac:dyDescent="0.25">
      <c r="A82" t="s">
        <v>153</v>
      </c>
      <c r="B82" s="13" t="s">
        <v>154</v>
      </c>
      <c r="C82">
        <v>2</v>
      </c>
      <c r="D82" s="1">
        <v>-42588.299999999996</v>
      </c>
      <c r="E82" s="1">
        <v>-1198.0899999999999</v>
      </c>
      <c r="F82" s="1">
        <v>31962.07</v>
      </c>
      <c r="G82" s="1">
        <v>-73352.28</v>
      </c>
    </row>
    <row r="83" spans="1:7" x14ac:dyDescent="0.25">
      <c r="A83" t="s">
        <v>155</v>
      </c>
      <c r="B83" s="13" t="s">
        <v>38</v>
      </c>
      <c r="C83">
        <v>8</v>
      </c>
      <c r="D83" s="1">
        <v>556716.99999999988</v>
      </c>
      <c r="E83" s="1">
        <v>115524.28</v>
      </c>
      <c r="F83" s="1">
        <v>-1077656.83</v>
      </c>
      <c r="G83" s="1">
        <v>1518849.5499999996</v>
      </c>
    </row>
    <row r="84" spans="1:7" x14ac:dyDescent="0.25">
      <c r="A84" t="s">
        <v>156</v>
      </c>
      <c r="B84" s="13" t="s">
        <v>99</v>
      </c>
      <c r="C84">
        <v>2</v>
      </c>
      <c r="D84" s="1">
        <v>-4569556.38</v>
      </c>
      <c r="E84" s="1">
        <v>-838688.18999999983</v>
      </c>
      <c r="F84" s="1">
        <v>-3156102.91</v>
      </c>
      <c r="G84" s="1">
        <v>-574765.28</v>
      </c>
    </row>
    <row r="85" spans="1:7" x14ac:dyDescent="0.25">
      <c r="A85" t="s">
        <v>157</v>
      </c>
      <c r="B85" s="13" t="s">
        <v>158</v>
      </c>
      <c r="C85">
        <v>5</v>
      </c>
      <c r="D85" s="1">
        <v>-898832.67000000016</v>
      </c>
      <c r="E85" s="1">
        <v>10552.71</v>
      </c>
      <c r="F85" s="1">
        <v>-770709.12000000011</v>
      </c>
      <c r="G85" s="1">
        <v>-138676.26</v>
      </c>
    </row>
    <row r="86" spans="1:7" x14ac:dyDescent="0.25">
      <c r="A86" t="s">
        <v>159</v>
      </c>
      <c r="B86" s="13" t="s">
        <v>160</v>
      </c>
      <c r="C86">
        <v>2</v>
      </c>
      <c r="D86" s="1">
        <v>-370502.44</v>
      </c>
      <c r="E86" s="1">
        <v>-80421.929999999978</v>
      </c>
      <c r="F86" s="1">
        <v>-167966.59999999995</v>
      </c>
      <c r="G86" s="1">
        <v>-122113.91</v>
      </c>
    </row>
    <row r="87" spans="1:7" x14ac:dyDescent="0.25">
      <c r="A87" t="s">
        <v>161</v>
      </c>
      <c r="B87" s="13" t="s">
        <v>162</v>
      </c>
      <c r="C87">
        <v>1</v>
      </c>
      <c r="D87" s="1">
        <v>36701.06</v>
      </c>
      <c r="E87" s="1">
        <v>3335.31</v>
      </c>
      <c r="F87" s="1">
        <v>33513.46</v>
      </c>
      <c r="G87" s="1">
        <v>-147.71000000000004</v>
      </c>
    </row>
    <row r="88" spans="1:7" x14ac:dyDescent="0.25">
      <c r="A88" t="s">
        <v>163</v>
      </c>
      <c r="B88" s="13" t="s">
        <v>164</v>
      </c>
      <c r="C88">
        <v>4</v>
      </c>
      <c r="D88" s="1">
        <v>-6369482.9299999997</v>
      </c>
      <c r="E88" s="1">
        <v>-292632.73</v>
      </c>
      <c r="F88" s="1">
        <v>-4904599.4699999988</v>
      </c>
      <c r="G88" s="1">
        <v>-1172250.73</v>
      </c>
    </row>
    <row r="89" spans="1:7" x14ac:dyDescent="0.25">
      <c r="A89" t="s">
        <v>165</v>
      </c>
      <c r="B89" s="13" t="s">
        <v>166</v>
      </c>
      <c r="C89">
        <v>2</v>
      </c>
      <c r="D89" s="1">
        <v>-1401972.64</v>
      </c>
      <c r="E89" s="1">
        <v>-347739.22</v>
      </c>
      <c r="F89" s="1">
        <v>172152.98999999996</v>
      </c>
      <c r="G89" s="1">
        <v>-1226386.4099999999</v>
      </c>
    </row>
    <row r="90" spans="1:7" x14ac:dyDescent="0.25">
      <c r="A90" t="s">
        <v>167</v>
      </c>
      <c r="B90" s="13" t="s">
        <v>168</v>
      </c>
      <c r="C90">
        <v>2</v>
      </c>
      <c r="D90" s="1">
        <v>-323939.14999999991</v>
      </c>
      <c r="E90" s="1">
        <v>-105624.50999999998</v>
      </c>
      <c r="F90" s="1">
        <v>-157114.14000000004</v>
      </c>
      <c r="G90" s="1">
        <v>-61200.5</v>
      </c>
    </row>
    <row r="91" spans="1:7" x14ac:dyDescent="0.25">
      <c r="A91" t="s">
        <v>169</v>
      </c>
      <c r="B91" s="13" t="s">
        <v>170</v>
      </c>
      <c r="C91">
        <v>3</v>
      </c>
      <c r="D91" s="1">
        <v>104548.47999999998</v>
      </c>
      <c r="E91" s="1">
        <v>17927</v>
      </c>
      <c r="F91" s="1">
        <v>35814.039999999994</v>
      </c>
      <c r="G91" s="1">
        <v>50807.44</v>
      </c>
    </row>
    <row r="92" spans="1:7" x14ac:dyDescent="0.25">
      <c r="A92" t="s">
        <v>171</v>
      </c>
      <c r="B92" s="13" t="s">
        <v>172</v>
      </c>
      <c r="C92">
        <v>1</v>
      </c>
      <c r="D92" s="1">
        <v>-168209.43999999997</v>
      </c>
      <c r="E92" s="1">
        <v>1378.33</v>
      </c>
      <c r="F92" s="1">
        <v>-169587.77</v>
      </c>
      <c r="G92" s="1">
        <v>0</v>
      </c>
    </row>
    <row r="93" spans="1:7" x14ac:dyDescent="0.25">
      <c r="A93" t="s">
        <v>173</v>
      </c>
      <c r="B93" s="13" t="s">
        <v>174</v>
      </c>
      <c r="C93">
        <v>3</v>
      </c>
      <c r="D93" s="1">
        <v>1268769.02</v>
      </c>
      <c r="E93" s="1">
        <v>28726.89</v>
      </c>
      <c r="F93" s="1">
        <v>1033088</v>
      </c>
      <c r="G93" s="1">
        <v>206954.13</v>
      </c>
    </row>
    <row r="94" spans="1:7" x14ac:dyDescent="0.25">
      <c r="A94" t="s">
        <v>175</v>
      </c>
      <c r="B94" s="13" t="s">
        <v>56</v>
      </c>
      <c r="C94">
        <v>7</v>
      </c>
      <c r="D94" s="1">
        <v>-5734184.2400000002</v>
      </c>
      <c r="E94" s="1">
        <v>-715866.53000000014</v>
      </c>
      <c r="F94" s="1">
        <v>-4140017.0899999994</v>
      </c>
      <c r="G94" s="1">
        <v>-878300.62</v>
      </c>
    </row>
    <row r="95" spans="1:7" x14ac:dyDescent="0.25">
      <c r="A95" t="s">
        <v>176</v>
      </c>
      <c r="B95" s="13" t="s">
        <v>34</v>
      </c>
      <c r="C95">
        <v>3</v>
      </c>
      <c r="D95" s="1">
        <v>248392.01999999996</v>
      </c>
      <c r="E95" s="1">
        <v>-340107.8899999999</v>
      </c>
      <c r="F95" s="1">
        <v>632559.17999999982</v>
      </c>
      <c r="G95" s="1">
        <v>-44059.27</v>
      </c>
    </row>
    <row r="96" spans="1:7" x14ac:dyDescent="0.25">
      <c r="A96" t="s">
        <v>177</v>
      </c>
      <c r="B96" s="13" t="s">
        <v>178</v>
      </c>
      <c r="C96">
        <v>21</v>
      </c>
      <c r="D96" s="1">
        <v>-11974374.390000001</v>
      </c>
      <c r="E96" s="1">
        <v>1771177.22</v>
      </c>
      <c r="F96" s="1">
        <v>-15980226.789999999</v>
      </c>
      <c r="G96" s="1">
        <v>2234675.1799999997</v>
      </c>
    </row>
    <row r="97" spans="1:7" x14ac:dyDescent="0.25">
      <c r="A97" t="s">
        <v>179</v>
      </c>
      <c r="B97" s="13" t="s">
        <v>180</v>
      </c>
      <c r="C97">
        <v>10</v>
      </c>
      <c r="D97" s="1">
        <v>-3431532.31</v>
      </c>
      <c r="E97" s="1">
        <v>638580.04999999981</v>
      </c>
      <c r="F97" s="1">
        <v>-967357.01</v>
      </c>
      <c r="G97" s="1">
        <v>-3102755.35</v>
      </c>
    </row>
    <row r="98" spans="1:7" x14ac:dyDescent="0.25">
      <c r="A98" t="s">
        <v>181</v>
      </c>
      <c r="B98" s="13" t="s">
        <v>182</v>
      </c>
      <c r="C98">
        <v>2</v>
      </c>
      <c r="D98" s="1">
        <v>239893.81</v>
      </c>
      <c r="E98" s="1">
        <v>154797.02999999997</v>
      </c>
      <c r="F98" s="1">
        <v>116438.14</v>
      </c>
      <c r="G98" s="1">
        <v>-31341.360000000001</v>
      </c>
    </row>
    <row r="99" spans="1:7" x14ac:dyDescent="0.25">
      <c r="A99" t="s">
        <v>183</v>
      </c>
      <c r="B99" s="13" t="s">
        <v>184</v>
      </c>
      <c r="C99">
        <v>3</v>
      </c>
      <c r="D99" s="1">
        <v>-144337</v>
      </c>
      <c r="E99" s="1">
        <v>-53675.679999999993</v>
      </c>
      <c r="F99" s="1">
        <v>60808.000000000015</v>
      </c>
      <c r="G99" s="1">
        <v>-151469.32000000004</v>
      </c>
    </row>
    <row r="100" spans="1:7" x14ac:dyDescent="0.25">
      <c r="A100" t="s">
        <v>185</v>
      </c>
      <c r="B100" s="13" t="s">
        <v>186</v>
      </c>
      <c r="C100">
        <v>2</v>
      </c>
      <c r="D100" s="1">
        <v>-1223995.71</v>
      </c>
      <c r="E100" s="1">
        <v>-300026.56999999995</v>
      </c>
      <c r="F100" s="1">
        <v>-683647.7799999998</v>
      </c>
      <c r="G100" s="1">
        <v>-240321.36</v>
      </c>
    </row>
    <row r="101" spans="1:7" x14ac:dyDescent="0.25">
      <c r="A101" t="s">
        <v>187</v>
      </c>
      <c r="B101" s="13" t="s">
        <v>188</v>
      </c>
      <c r="C101">
        <v>3</v>
      </c>
      <c r="D101" s="1">
        <v>-4965951.8</v>
      </c>
      <c r="E101" s="1">
        <v>103344.22999999986</v>
      </c>
      <c r="F101" s="1">
        <v>-3063455.84</v>
      </c>
      <c r="G101" s="1">
        <v>-2005840.19</v>
      </c>
    </row>
    <row r="102" spans="1:7" x14ac:dyDescent="0.25">
      <c r="A102" t="s">
        <v>189</v>
      </c>
      <c r="B102" s="13" t="s">
        <v>190</v>
      </c>
      <c r="C102">
        <v>1</v>
      </c>
      <c r="D102" s="1">
        <v>-498244.61</v>
      </c>
      <c r="E102" s="1">
        <v>4021.33</v>
      </c>
      <c r="F102" s="1">
        <v>-462493.87</v>
      </c>
      <c r="G102" s="1">
        <v>-39772.07</v>
      </c>
    </row>
    <row r="103" spans="1:7" x14ac:dyDescent="0.25">
      <c r="A103" t="s">
        <v>191</v>
      </c>
      <c r="B103" s="13" t="s">
        <v>192</v>
      </c>
      <c r="C103">
        <v>2</v>
      </c>
      <c r="D103" s="1">
        <v>-393041.26</v>
      </c>
      <c r="E103" s="1">
        <v>-113617.03</v>
      </c>
      <c r="F103" s="1">
        <v>-220332.03</v>
      </c>
      <c r="G103" s="1">
        <v>-59092.2</v>
      </c>
    </row>
    <row r="104" spans="1:7" x14ac:dyDescent="0.25">
      <c r="A104" t="s">
        <v>193</v>
      </c>
      <c r="B104" s="13" t="s">
        <v>194</v>
      </c>
      <c r="C104">
        <v>2</v>
      </c>
      <c r="D104" s="1">
        <v>-176056.04</v>
      </c>
      <c r="E104" s="1">
        <v>-112317.78</v>
      </c>
      <c r="F104" s="1">
        <v>-3159.4399999999991</v>
      </c>
      <c r="G104" s="1">
        <v>-60578.82</v>
      </c>
    </row>
    <row r="105" spans="1:7" x14ac:dyDescent="0.25">
      <c r="A105" t="s">
        <v>195</v>
      </c>
      <c r="B105" s="13" t="s">
        <v>196</v>
      </c>
      <c r="C105">
        <v>2</v>
      </c>
      <c r="D105" s="1">
        <v>718368.56999999983</v>
      </c>
      <c r="E105" s="1">
        <v>270508.01</v>
      </c>
      <c r="F105" s="1">
        <v>444143.96999999991</v>
      </c>
      <c r="G105" s="1">
        <v>3716.5899999999992</v>
      </c>
    </row>
    <row r="106" spans="1:7" x14ac:dyDescent="0.25">
      <c r="A106" t="s">
        <v>197</v>
      </c>
      <c r="B106" s="13" t="s">
        <v>198</v>
      </c>
      <c r="C106">
        <v>1</v>
      </c>
      <c r="D106" s="1">
        <v>68794.520000000019</v>
      </c>
      <c r="E106" s="1">
        <v>237841.37</v>
      </c>
      <c r="F106" s="1">
        <v>-169046.84999999995</v>
      </c>
      <c r="G106" s="1">
        <v>0</v>
      </c>
    </row>
    <row r="107" spans="1:7" x14ac:dyDescent="0.25">
      <c r="A107" t="s">
        <v>199</v>
      </c>
      <c r="B107" s="13" t="s">
        <v>190</v>
      </c>
      <c r="C107">
        <v>1</v>
      </c>
      <c r="D107" s="1">
        <v>-991804.32</v>
      </c>
      <c r="E107" s="1">
        <v>-48058.57</v>
      </c>
      <c r="F107" s="1">
        <v>-808255.91</v>
      </c>
      <c r="G107" s="1">
        <v>-135489.84</v>
      </c>
    </row>
    <row r="108" spans="1:7" x14ac:dyDescent="0.25">
      <c r="A108" t="s">
        <v>200</v>
      </c>
      <c r="B108" s="13" t="s">
        <v>201</v>
      </c>
      <c r="C108">
        <v>21</v>
      </c>
      <c r="D108" s="1">
        <v>24696876.639999997</v>
      </c>
      <c r="E108" s="1">
        <v>2976097.3000000007</v>
      </c>
      <c r="F108" s="1">
        <v>9922773.5399999991</v>
      </c>
      <c r="G108" s="1">
        <v>11798005.799999999</v>
      </c>
    </row>
    <row r="109" spans="1:7" x14ac:dyDescent="0.25">
      <c r="A109" t="s">
        <v>202</v>
      </c>
      <c r="B109" s="13" t="s">
        <v>203</v>
      </c>
      <c r="C109">
        <v>17</v>
      </c>
      <c r="D109" s="1">
        <v>15053880.539999995</v>
      </c>
      <c r="E109" s="1">
        <v>5320983.0099999988</v>
      </c>
      <c r="F109" s="1">
        <v>5729231.0799999991</v>
      </c>
      <c r="G109" s="1">
        <v>4003666.45</v>
      </c>
    </row>
    <row r="110" spans="1:7" x14ac:dyDescent="0.25">
      <c r="A110" t="s">
        <v>204</v>
      </c>
      <c r="B110" s="13" t="s">
        <v>205</v>
      </c>
      <c r="C110">
        <v>3</v>
      </c>
      <c r="D110" s="1">
        <v>-1778638.5299999996</v>
      </c>
      <c r="E110" s="1">
        <v>-122922.55999999998</v>
      </c>
      <c r="F110" s="1">
        <v>-836231.7</v>
      </c>
      <c r="G110" s="1">
        <v>-819484.27</v>
      </c>
    </row>
    <row r="111" spans="1:7" x14ac:dyDescent="0.25">
      <c r="A111" t="s">
        <v>206</v>
      </c>
      <c r="B111" s="13" t="s">
        <v>207</v>
      </c>
      <c r="C111">
        <v>5</v>
      </c>
      <c r="D111" s="1">
        <v>-1713943.63</v>
      </c>
      <c r="E111" s="1">
        <v>-57989.120000000003</v>
      </c>
      <c r="F111" s="1">
        <v>-1255062.4799999997</v>
      </c>
      <c r="G111" s="1">
        <v>-400892.03</v>
      </c>
    </row>
    <row r="112" spans="1:7" x14ac:dyDescent="0.25">
      <c r="A112" t="s">
        <v>208</v>
      </c>
      <c r="B112" s="13" t="s">
        <v>209</v>
      </c>
      <c r="C112">
        <v>9</v>
      </c>
      <c r="D112" s="1">
        <v>-1563944.2900000005</v>
      </c>
      <c r="E112" s="1">
        <v>173905.11</v>
      </c>
      <c r="F112" s="1">
        <v>-1765801.17</v>
      </c>
      <c r="G112" s="1">
        <v>27951.770000000004</v>
      </c>
    </row>
    <row r="113" spans="1:7" x14ac:dyDescent="0.25">
      <c r="A113" t="s">
        <v>210</v>
      </c>
      <c r="B113" s="13" t="s">
        <v>211</v>
      </c>
      <c r="C113">
        <v>3</v>
      </c>
      <c r="D113" s="1">
        <v>2853595.8099999996</v>
      </c>
      <c r="E113" s="1">
        <v>319520.96999999997</v>
      </c>
      <c r="F113" s="1">
        <v>1842191.8299999996</v>
      </c>
      <c r="G113" s="1">
        <v>691883.00999999989</v>
      </c>
    </row>
    <row r="114" spans="1:7" x14ac:dyDescent="0.25">
      <c r="A114" t="s">
        <v>212</v>
      </c>
      <c r="B114" s="13" t="s">
        <v>213</v>
      </c>
      <c r="C114">
        <v>2</v>
      </c>
      <c r="D114" s="1">
        <v>-191143.08000000005</v>
      </c>
      <c r="E114" s="1">
        <v>-104134.32</v>
      </c>
      <c r="F114" s="1">
        <v>-54921.689999999995</v>
      </c>
      <c r="G114" s="1">
        <v>-32087.069999999992</v>
      </c>
    </row>
    <row r="115" spans="1:7" x14ac:dyDescent="0.25">
      <c r="A115" t="s">
        <v>214</v>
      </c>
      <c r="B115" s="13" t="s">
        <v>188</v>
      </c>
      <c r="C115">
        <v>2</v>
      </c>
      <c r="D115" s="1">
        <v>-1165125.0700000003</v>
      </c>
      <c r="E115" s="1">
        <v>-99482.959999999977</v>
      </c>
      <c r="F115" s="1">
        <v>-976530.07999999984</v>
      </c>
      <c r="G115" s="1">
        <v>-89112.029999999984</v>
      </c>
    </row>
    <row r="116" spans="1:7" x14ac:dyDescent="0.25">
      <c r="A116" t="s">
        <v>215</v>
      </c>
      <c r="B116" s="13" t="s">
        <v>216</v>
      </c>
      <c r="C116">
        <v>1</v>
      </c>
      <c r="D116" s="1">
        <v>-1668156.7999999996</v>
      </c>
      <c r="E116" s="1">
        <v>-1420327.09</v>
      </c>
      <c r="F116" s="1">
        <v>-321556.85999999993</v>
      </c>
      <c r="G116" s="1">
        <v>73727.149999999994</v>
      </c>
    </row>
    <row r="117" spans="1:7" x14ac:dyDescent="0.25">
      <c r="A117" t="s">
        <v>217</v>
      </c>
      <c r="B117" s="13" t="s">
        <v>218</v>
      </c>
      <c r="C117">
        <v>3</v>
      </c>
      <c r="D117" s="1">
        <v>-85875.059999999983</v>
      </c>
      <c r="E117" s="1">
        <v>47938.19</v>
      </c>
      <c r="F117" s="1">
        <v>-2473.6199999999958</v>
      </c>
      <c r="G117" s="1">
        <v>-131339.62999999998</v>
      </c>
    </row>
    <row r="118" spans="1:7" x14ac:dyDescent="0.25">
      <c r="A118" t="s">
        <v>219</v>
      </c>
      <c r="B118" s="13" t="s">
        <v>220</v>
      </c>
      <c r="C118">
        <v>1</v>
      </c>
      <c r="D118" s="1">
        <v>-578303.56000000017</v>
      </c>
      <c r="E118" s="1">
        <v>-308667.87999999995</v>
      </c>
      <c r="F118" s="1">
        <v>178224.24</v>
      </c>
      <c r="G118" s="1">
        <v>-447859.92</v>
      </c>
    </row>
    <row r="119" spans="1:7" x14ac:dyDescent="0.25">
      <c r="A119" t="s">
        <v>221</v>
      </c>
      <c r="B119" s="13" t="s">
        <v>222</v>
      </c>
      <c r="C119">
        <v>1</v>
      </c>
      <c r="D119" s="1">
        <v>112646.89</v>
      </c>
      <c r="E119" s="1">
        <v>40404.359999999993</v>
      </c>
      <c r="F119" s="1">
        <v>72242.53</v>
      </c>
      <c r="G119" s="1">
        <v>0</v>
      </c>
    </row>
    <row r="120" spans="1:7" x14ac:dyDescent="0.25">
      <c r="A120" t="s">
        <v>223</v>
      </c>
      <c r="B120" s="13" t="s">
        <v>224</v>
      </c>
      <c r="C120">
        <v>3</v>
      </c>
      <c r="D120" s="1">
        <v>-2271232.0699999998</v>
      </c>
      <c r="E120" s="1">
        <v>-464477.01</v>
      </c>
      <c r="F120" s="1">
        <v>-1379088.9199999997</v>
      </c>
      <c r="G120" s="1">
        <v>-427666.1399999999</v>
      </c>
    </row>
    <row r="121" spans="1:7" x14ac:dyDescent="0.25">
      <c r="A121" t="s">
        <v>225</v>
      </c>
      <c r="B121" s="13" t="s">
        <v>226</v>
      </c>
      <c r="C121">
        <v>2</v>
      </c>
      <c r="D121" s="1">
        <v>750913.25</v>
      </c>
      <c r="E121" s="1">
        <v>-70474.38</v>
      </c>
      <c r="F121" s="1">
        <v>718046.68</v>
      </c>
      <c r="G121" s="1">
        <v>103340.95</v>
      </c>
    </row>
    <row r="122" spans="1:7" x14ac:dyDescent="0.25">
      <c r="A122" t="s">
        <v>227</v>
      </c>
      <c r="B122" s="13" t="s">
        <v>228</v>
      </c>
      <c r="C122">
        <v>1</v>
      </c>
      <c r="D122" s="1">
        <v>-147730.60999999996</v>
      </c>
      <c r="E122" s="1">
        <v>-80548.539999999979</v>
      </c>
      <c r="F122" s="1">
        <v>-27910.5</v>
      </c>
      <c r="G122" s="1">
        <v>-39271.57</v>
      </c>
    </row>
    <row r="123" spans="1:7" x14ac:dyDescent="0.25">
      <c r="A123" t="s">
        <v>229</v>
      </c>
      <c r="B123" s="13" t="s">
        <v>230</v>
      </c>
      <c r="C123">
        <v>1</v>
      </c>
      <c r="D123" s="1">
        <v>381939.93</v>
      </c>
      <c r="E123" s="1">
        <v>159410.19999999995</v>
      </c>
      <c r="F123" s="1">
        <v>143311.25</v>
      </c>
      <c r="G123" s="1">
        <v>79218.479999999981</v>
      </c>
    </row>
    <row r="124" spans="1:7" x14ac:dyDescent="0.25">
      <c r="A124" t="s">
        <v>231</v>
      </c>
      <c r="B124" s="13" t="s">
        <v>232</v>
      </c>
      <c r="C124">
        <v>24</v>
      </c>
      <c r="D124" s="1">
        <v>-15477887.579999996</v>
      </c>
      <c r="E124" s="1">
        <v>-2030587.6299999997</v>
      </c>
      <c r="F124" s="1">
        <v>-11555435.85</v>
      </c>
      <c r="G124" s="1">
        <v>-1891864.1</v>
      </c>
    </row>
    <row r="125" spans="1:7" x14ac:dyDescent="0.25">
      <c r="A125" t="s">
        <v>233</v>
      </c>
      <c r="B125" s="13" t="s">
        <v>234</v>
      </c>
      <c r="C125">
        <v>15</v>
      </c>
      <c r="D125" s="1">
        <v>-24341892.809999999</v>
      </c>
      <c r="E125" s="1">
        <v>-2618049.3599999994</v>
      </c>
      <c r="F125" s="1">
        <v>-14929624.309999997</v>
      </c>
      <c r="G125" s="1">
        <v>-6794219.1399999987</v>
      </c>
    </row>
    <row r="126" spans="1:7" x14ac:dyDescent="0.25">
      <c r="A126" t="s">
        <v>235</v>
      </c>
      <c r="B126" s="13" t="s">
        <v>236</v>
      </c>
      <c r="C126">
        <v>8</v>
      </c>
      <c r="D126" s="1">
        <v>-17396424.399999999</v>
      </c>
      <c r="E126" s="1">
        <v>-2063716.7899999996</v>
      </c>
      <c r="F126" s="1">
        <v>-13821293.27</v>
      </c>
      <c r="G126" s="1">
        <v>-1511414.34</v>
      </c>
    </row>
    <row r="127" spans="1:7" x14ac:dyDescent="0.25">
      <c r="A127" t="s">
        <v>237</v>
      </c>
      <c r="B127" s="13" t="s">
        <v>158</v>
      </c>
      <c r="C127">
        <v>2</v>
      </c>
      <c r="D127" s="1">
        <v>-581505.73</v>
      </c>
      <c r="E127" s="1">
        <v>72257.31</v>
      </c>
      <c r="F127" s="1">
        <v>-526348.85</v>
      </c>
      <c r="G127" s="1">
        <v>-127414.19</v>
      </c>
    </row>
    <row r="128" spans="1:7" x14ac:dyDescent="0.25">
      <c r="A128" t="s">
        <v>238</v>
      </c>
      <c r="B128" s="13" t="s">
        <v>239</v>
      </c>
      <c r="C128">
        <v>1</v>
      </c>
      <c r="D128" s="1">
        <v>-1350568.5299999998</v>
      </c>
      <c r="E128" s="1">
        <v>-1283945.3400000001</v>
      </c>
      <c r="F128" s="1">
        <v>-140592.93999999997</v>
      </c>
      <c r="G128" s="1">
        <v>73969.75</v>
      </c>
    </row>
    <row r="129" spans="1:7" x14ac:dyDescent="0.25">
      <c r="A129" t="s">
        <v>240</v>
      </c>
      <c r="B129" s="13" t="s">
        <v>241</v>
      </c>
      <c r="C129">
        <v>8</v>
      </c>
      <c r="D129" s="1">
        <v>-5390939.129999999</v>
      </c>
      <c r="E129" s="1">
        <v>38438.730000000032</v>
      </c>
      <c r="F129" s="1">
        <v>-3058120.07</v>
      </c>
      <c r="G129" s="1">
        <v>-2371257.7899999996</v>
      </c>
    </row>
    <row r="130" spans="1:7" x14ac:dyDescent="0.25">
      <c r="A130" t="s">
        <v>242</v>
      </c>
      <c r="B130" s="13" t="s">
        <v>243</v>
      </c>
      <c r="C130">
        <v>1</v>
      </c>
      <c r="D130" s="1">
        <v>978304.84</v>
      </c>
      <c r="E130" s="1">
        <v>222306.31999999995</v>
      </c>
      <c r="F130" s="1">
        <v>755998.52</v>
      </c>
      <c r="G130" s="1">
        <v>0</v>
      </c>
    </row>
    <row r="131" spans="1:7" x14ac:dyDescent="0.25">
      <c r="A131" t="s">
        <v>244</v>
      </c>
      <c r="B131" s="13" t="s">
        <v>245</v>
      </c>
      <c r="C131">
        <v>11</v>
      </c>
      <c r="D131" s="1">
        <v>142279467.83000001</v>
      </c>
      <c r="E131" s="1">
        <v>23481882.729999997</v>
      </c>
      <c r="F131" s="1">
        <v>119688417.87999998</v>
      </c>
      <c r="G131" s="1">
        <v>-890832.7799999998</v>
      </c>
    </row>
    <row r="132" spans="1:7" x14ac:dyDescent="0.25">
      <c r="A132" t="s">
        <v>246</v>
      </c>
      <c r="B132" s="13" t="s">
        <v>56</v>
      </c>
      <c r="C132">
        <v>49</v>
      </c>
      <c r="D132" s="1">
        <v>-28476293.329999994</v>
      </c>
      <c r="E132" s="1">
        <v>-4412250.1399999997</v>
      </c>
      <c r="F132" s="1">
        <v>-15894127.16</v>
      </c>
      <c r="G132" s="1">
        <v>-8169916.0300000003</v>
      </c>
    </row>
    <row r="133" spans="1:7" x14ac:dyDescent="0.25">
      <c r="A133" t="s">
        <v>247</v>
      </c>
      <c r="B133" s="13" t="s">
        <v>248</v>
      </c>
      <c r="C133">
        <v>2</v>
      </c>
      <c r="D133" s="1">
        <v>-77971.529999999984</v>
      </c>
      <c r="E133" s="1">
        <v>359.65999999999991</v>
      </c>
      <c r="F133" s="1">
        <v>-73028.589999999982</v>
      </c>
      <c r="G133" s="1">
        <v>-5302.5999999999995</v>
      </c>
    </row>
    <row r="134" spans="1:7" x14ac:dyDescent="0.25">
      <c r="A134" t="s">
        <v>249</v>
      </c>
      <c r="B134" s="13" t="s">
        <v>250</v>
      </c>
      <c r="C134">
        <v>2</v>
      </c>
      <c r="D134" s="1">
        <v>-150450.76999999999</v>
      </c>
      <c r="E134" s="1">
        <v>163043.51999999999</v>
      </c>
      <c r="F134" s="1">
        <v>-315173.12999999995</v>
      </c>
      <c r="G134" s="1">
        <v>1678.8399999999997</v>
      </c>
    </row>
    <row r="135" spans="1:7" x14ac:dyDescent="0.25">
      <c r="A135" t="s">
        <v>251</v>
      </c>
      <c r="B135" s="13" t="s">
        <v>252</v>
      </c>
      <c r="C135">
        <v>2</v>
      </c>
      <c r="D135" s="1">
        <v>-301126.08000000007</v>
      </c>
      <c r="E135" s="1">
        <v>-127799.78</v>
      </c>
      <c r="F135" s="1">
        <v>-84625.48</v>
      </c>
      <c r="G135" s="1">
        <v>-88700.819999999978</v>
      </c>
    </row>
    <row r="136" spans="1:7" x14ac:dyDescent="0.25">
      <c r="A136" t="s">
        <v>253</v>
      </c>
      <c r="B136" s="13" t="s">
        <v>254</v>
      </c>
      <c r="C136">
        <v>8</v>
      </c>
      <c r="D136" s="1">
        <v>-2743006.93</v>
      </c>
      <c r="E136" s="1">
        <v>-357464.15</v>
      </c>
      <c r="F136" s="1">
        <v>-1839105.3699999996</v>
      </c>
      <c r="G136" s="1">
        <v>-546437.41</v>
      </c>
    </row>
    <row r="137" spans="1:7" x14ac:dyDescent="0.25">
      <c r="A137" t="s">
        <v>255</v>
      </c>
      <c r="B137" s="13" t="s">
        <v>256</v>
      </c>
      <c r="C137">
        <v>2</v>
      </c>
      <c r="D137" s="1">
        <v>-10824.69</v>
      </c>
      <c r="E137" s="1">
        <v>-43581.13</v>
      </c>
      <c r="F137" s="1">
        <v>86971.659999999989</v>
      </c>
      <c r="G137" s="1">
        <v>-54215.22</v>
      </c>
    </row>
    <row r="138" spans="1:7" x14ac:dyDescent="0.25">
      <c r="A138" t="s">
        <v>257</v>
      </c>
      <c r="B138" s="13" t="s">
        <v>258</v>
      </c>
      <c r="C138">
        <v>8</v>
      </c>
      <c r="D138" s="1">
        <v>6110316.6399999997</v>
      </c>
      <c r="E138" s="1">
        <v>581765.91</v>
      </c>
      <c r="F138" s="1">
        <v>4106207.689999999</v>
      </c>
      <c r="G138" s="1">
        <v>1422343.04</v>
      </c>
    </row>
    <row r="139" spans="1:7" x14ac:dyDescent="0.25">
      <c r="A139" t="s">
        <v>259</v>
      </c>
      <c r="B139" s="13" t="s">
        <v>239</v>
      </c>
      <c r="C139">
        <v>1</v>
      </c>
      <c r="D139" s="1">
        <v>97598.209999999977</v>
      </c>
      <c r="E139" s="1">
        <v>34869.859999999993</v>
      </c>
      <c r="F139" s="1">
        <v>55653.839999999989</v>
      </c>
      <c r="G139" s="1">
        <v>7074.5099999999984</v>
      </c>
    </row>
    <row r="140" spans="1:7" x14ac:dyDescent="0.25">
      <c r="A140" t="s">
        <v>260</v>
      </c>
      <c r="B140" s="13" t="s">
        <v>261</v>
      </c>
      <c r="C140">
        <v>3</v>
      </c>
      <c r="D140" s="1">
        <v>-204519.18999999997</v>
      </c>
      <c r="E140" s="1">
        <v>142503.34</v>
      </c>
      <c r="F140" s="1">
        <v>-230214.04999999996</v>
      </c>
      <c r="G140" s="1">
        <v>-116808.48</v>
      </c>
    </row>
    <row r="141" spans="1:7" x14ac:dyDescent="0.25">
      <c r="A141" t="s">
        <v>262</v>
      </c>
      <c r="B141" s="13" t="s">
        <v>263</v>
      </c>
      <c r="C141">
        <v>2</v>
      </c>
      <c r="D141" s="1">
        <v>805551.42999999982</v>
      </c>
      <c r="E141" s="1">
        <v>254727.73</v>
      </c>
      <c r="F141" s="1">
        <v>530863.81999999995</v>
      </c>
      <c r="G141" s="1">
        <v>19959.880000000005</v>
      </c>
    </row>
    <row r="142" spans="1:7" x14ac:dyDescent="0.25">
      <c r="A142" t="s">
        <v>264</v>
      </c>
      <c r="B142" s="13" t="s">
        <v>265</v>
      </c>
      <c r="C142">
        <v>1</v>
      </c>
      <c r="D142" s="1">
        <v>-27597.169999999995</v>
      </c>
      <c r="E142" s="1">
        <v>-1634.58</v>
      </c>
      <c r="F142" s="1">
        <v>-23413.519999999997</v>
      </c>
      <c r="G142" s="1">
        <v>-2549.0699999999997</v>
      </c>
    </row>
    <row r="143" spans="1:7" x14ac:dyDescent="0.25">
      <c r="A143" t="s">
        <v>266</v>
      </c>
      <c r="B143" s="13" t="s">
        <v>267</v>
      </c>
      <c r="C143">
        <v>3</v>
      </c>
      <c r="D143" s="1">
        <v>-1691285.27</v>
      </c>
      <c r="E143" s="1">
        <v>225618.50999999995</v>
      </c>
      <c r="F143" s="1">
        <v>-969126.07</v>
      </c>
      <c r="G143" s="1">
        <v>-947777.71</v>
      </c>
    </row>
    <row r="144" spans="1:7" x14ac:dyDescent="0.25">
      <c r="A144" t="s">
        <v>268</v>
      </c>
      <c r="B144" s="13" t="s">
        <v>269</v>
      </c>
      <c r="C144">
        <v>1</v>
      </c>
      <c r="D144" s="1">
        <v>127566.82000000002</v>
      </c>
      <c r="E144" s="1">
        <v>310204.21999999991</v>
      </c>
      <c r="F144" s="1">
        <v>-222887.66999999995</v>
      </c>
      <c r="G144" s="1">
        <v>40250.26999999999</v>
      </c>
    </row>
    <row r="145" spans="1:7" x14ac:dyDescent="0.25">
      <c r="A145" t="s">
        <v>270</v>
      </c>
      <c r="B145" s="13" t="s">
        <v>271</v>
      </c>
      <c r="C145">
        <v>2</v>
      </c>
      <c r="D145" s="1">
        <v>-337895.19</v>
      </c>
      <c r="E145" s="1">
        <v>-203091.94</v>
      </c>
      <c r="F145" s="1">
        <v>-134490.14000000001</v>
      </c>
      <c r="G145" s="1">
        <v>-313.1099999999999</v>
      </c>
    </row>
    <row r="146" spans="1:7" x14ac:dyDescent="0.25">
      <c r="A146" t="s">
        <v>272</v>
      </c>
      <c r="B146" s="13" t="s">
        <v>273</v>
      </c>
      <c r="C146">
        <v>2</v>
      </c>
      <c r="D146" s="1">
        <v>-799995.25</v>
      </c>
      <c r="E146" s="1">
        <v>-261865.26999999996</v>
      </c>
      <c r="F146" s="1">
        <v>-232086.94</v>
      </c>
      <c r="G146" s="1">
        <v>-306043.03999999992</v>
      </c>
    </row>
    <row r="147" spans="1:7" x14ac:dyDescent="0.25">
      <c r="A147" t="s">
        <v>274</v>
      </c>
      <c r="B147" s="13" t="s">
        <v>275</v>
      </c>
      <c r="C147">
        <v>2</v>
      </c>
      <c r="D147" s="1">
        <v>277753.43</v>
      </c>
      <c r="E147" s="1">
        <v>204746.71999999997</v>
      </c>
      <c r="F147" s="1">
        <v>6764.4</v>
      </c>
      <c r="G147" s="1">
        <v>66242.31</v>
      </c>
    </row>
    <row r="148" spans="1:7" x14ac:dyDescent="0.25">
      <c r="A148" t="s">
        <v>276</v>
      </c>
      <c r="B148" s="13" t="s">
        <v>277</v>
      </c>
      <c r="C148">
        <v>2</v>
      </c>
      <c r="D148" s="1">
        <v>-65981.579999999987</v>
      </c>
      <c r="E148" s="1">
        <v>-81572.409999999989</v>
      </c>
      <c r="F148" s="1">
        <v>17886.73</v>
      </c>
      <c r="G148" s="1">
        <v>-2295.9</v>
      </c>
    </row>
    <row r="149" spans="1:7" x14ac:dyDescent="0.25">
      <c r="A149" t="s">
        <v>278</v>
      </c>
      <c r="B149" s="13" t="s">
        <v>279</v>
      </c>
      <c r="C149">
        <v>1</v>
      </c>
      <c r="D149" s="1">
        <v>-1760264.2599999995</v>
      </c>
      <c r="E149" s="1">
        <v>-358758.8899999999</v>
      </c>
      <c r="F149" s="1">
        <v>-1278774.0399999998</v>
      </c>
      <c r="G149" s="1">
        <v>-122731.33</v>
      </c>
    </row>
    <row r="150" spans="1:7" x14ac:dyDescent="0.25">
      <c r="A150" t="s">
        <v>280</v>
      </c>
      <c r="B150" s="13" t="s">
        <v>281</v>
      </c>
      <c r="C150">
        <v>2</v>
      </c>
      <c r="D150" s="1">
        <v>-23472.709999999995</v>
      </c>
      <c r="E150" s="1">
        <v>-135750.16999999998</v>
      </c>
      <c r="F150" s="1">
        <v>113525.08</v>
      </c>
      <c r="G150" s="1">
        <v>-1247.6199999999999</v>
      </c>
    </row>
    <row r="151" spans="1:7" x14ac:dyDescent="0.25">
      <c r="A151" t="s">
        <v>282</v>
      </c>
      <c r="B151" s="13" t="s">
        <v>283</v>
      </c>
      <c r="C151">
        <v>2</v>
      </c>
      <c r="D151" s="1">
        <v>-8519551.2599999998</v>
      </c>
      <c r="E151" s="1">
        <v>-1010337.1899999998</v>
      </c>
      <c r="F151" s="1">
        <v>-4053305.43</v>
      </c>
      <c r="G151" s="1">
        <v>-3455908.64</v>
      </c>
    </row>
    <row r="152" spans="1:7" x14ac:dyDescent="0.25">
      <c r="A152" t="s">
        <v>284</v>
      </c>
      <c r="B152" s="13" t="s">
        <v>26</v>
      </c>
      <c r="C152">
        <v>1</v>
      </c>
      <c r="D152" s="1">
        <v>-10304183.26</v>
      </c>
      <c r="E152" s="1">
        <v>1479840.96</v>
      </c>
      <c r="F152" s="1">
        <v>-9454388.4499999993</v>
      </c>
      <c r="G152" s="1">
        <v>-2329635.7699999996</v>
      </c>
    </row>
    <row r="153" spans="1:7" x14ac:dyDescent="0.25">
      <c r="A153" t="s">
        <v>285</v>
      </c>
      <c r="B153" s="13" t="s">
        <v>99</v>
      </c>
      <c r="C153">
        <v>1</v>
      </c>
      <c r="D153" s="1">
        <v>-14278724.85</v>
      </c>
      <c r="E153" s="1">
        <v>-6238886.46</v>
      </c>
      <c r="F153" s="1">
        <v>-8039838.3899999987</v>
      </c>
      <c r="G153" s="1">
        <v>0</v>
      </c>
    </row>
    <row r="154" spans="1:7" x14ac:dyDescent="0.25">
      <c r="A154" t="s">
        <v>286</v>
      </c>
      <c r="B154" s="13" t="s">
        <v>99</v>
      </c>
      <c r="C154">
        <v>30</v>
      </c>
      <c r="D154" s="1">
        <v>-52456833.729999997</v>
      </c>
      <c r="E154" s="1">
        <v>-18861039.569999997</v>
      </c>
      <c r="F154" s="1">
        <v>-30724100.079999991</v>
      </c>
      <c r="G154" s="1">
        <v>-2871694.08</v>
      </c>
    </row>
    <row r="155" spans="1:7" x14ac:dyDescent="0.25">
      <c r="A155" t="s">
        <v>287</v>
      </c>
      <c r="B155" s="13" t="s">
        <v>288</v>
      </c>
      <c r="C155">
        <v>4</v>
      </c>
      <c r="D155" s="1">
        <v>-2267247.0799999996</v>
      </c>
      <c r="E155" s="1">
        <v>338573.16000000009</v>
      </c>
      <c r="F155" s="1">
        <v>-2374468.04</v>
      </c>
      <c r="G155" s="1">
        <v>-231352.2</v>
      </c>
    </row>
    <row r="156" spans="1:7" x14ac:dyDescent="0.25">
      <c r="A156" t="s">
        <v>289</v>
      </c>
      <c r="B156" s="13" t="s">
        <v>290</v>
      </c>
      <c r="C156">
        <v>3</v>
      </c>
      <c r="D156" s="1">
        <v>-5658789.0999999996</v>
      </c>
      <c r="E156" s="1">
        <v>-629763.21</v>
      </c>
      <c r="F156" s="1">
        <v>-4483220.7300000004</v>
      </c>
      <c r="G156" s="1">
        <v>-545805.16</v>
      </c>
    </row>
    <row r="157" spans="1:7" x14ac:dyDescent="0.25">
      <c r="A157" t="s">
        <v>291</v>
      </c>
      <c r="B157" s="13" t="s">
        <v>292</v>
      </c>
      <c r="C157">
        <v>1</v>
      </c>
      <c r="D157" s="1">
        <v>-5453498.9800000004</v>
      </c>
      <c r="E157" s="1">
        <v>-293063</v>
      </c>
      <c r="F157" s="1">
        <v>-4501250.0199999996</v>
      </c>
      <c r="G157" s="1">
        <v>-659185.96</v>
      </c>
    </row>
    <row r="158" spans="1:7" x14ac:dyDescent="0.25">
      <c r="A158" t="s">
        <v>293</v>
      </c>
      <c r="B158" s="13" t="s">
        <v>294</v>
      </c>
      <c r="C158">
        <v>10</v>
      </c>
      <c r="D158" s="1">
        <v>-12911792.750000002</v>
      </c>
      <c r="E158" s="1">
        <v>816211.6399999999</v>
      </c>
      <c r="F158" s="1">
        <v>-10731861.439999998</v>
      </c>
      <c r="G158" s="1">
        <v>-2996142.95</v>
      </c>
    </row>
    <row r="159" spans="1:7" x14ac:dyDescent="0.25">
      <c r="A159" t="s">
        <v>295</v>
      </c>
      <c r="B159" s="13" t="s">
        <v>288</v>
      </c>
      <c r="C159">
        <v>4</v>
      </c>
      <c r="D159" s="1">
        <v>-2252759.4499999997</v>
      </c>
      <c r="E159" s="1">
        <v>167743.15999999997</v>
      </c>
      <c r="F159" s="1">
        <v>-2138645.98</v>
      </c>
      <c r="G159" s="1">
        <v>-281856.63</v>
      </c>
    </row>
    <row r="160" spans="1:7" x14ac:dyDescent="0.25">
      <c r="A160" t="s">
        <v>296</v>
      </c>
      <c r="B160" s="13" t="s">
        <v>297</v>
      </c>
      <c r="C160">
        <v>2</v>
      </c>
      <c r="D160" s="1">
        <v>230739.53</v>
      </c>
      <c r="E160" s="1">
        <v>-106088.23</v>
      </c>
      <c r="F160" s="1">
        <v>378902.43999999994</v>
      </c>
      <c r="G160" s="1">
        <v>-42074.68</v>
      </c>
    </row>
    <row r="161" spans="1:7" x14ac:dyDescent="0.25">
      <c r="A161" t="s">
        <v>298</v>
      </c>
      <c r="B161" s="13" t="s">
        <v>299</v>
      </c>
      <c r="C161">
        <v>15</v>
      </c>
      <c r="D161" s="1">
        <v>-10045026.060000002</v>
      </c>
      <c r="E161" s="1">
        <v>1040728.28</v>
      </c>
      <c r="F161" s="1">
        <v>-4190240.149999999</v>
      </c>
      <c r="G161" s="1">
        <v>-6895514.1899999985</v>
      </c>
    </row>
    <row r="162" spans="1:7" x14ac:dyDescent="0.25">
      <c r="A162" t="s">
        <v>300</v>
      </c>
      <c r="B162" s="13" t="s">
        <v>301</v>
      </c>
      <c r="C162">
        <v>3</v>
      </c>
      <c r="D162" s="1">
        <v>-1756810.6699999997</v>
      </c>
      <c r="E162" s="1">
        <v>9577.4</v>
      </c>
      <c r="F162" s="1">
        <v>-1197975.2699999998</v>
      </c>
      <c r="G162" s="1">
        <v>-568412.80000000005</v>
      </c>
    </row>
    <row r="163" spans="1:7" x14ac:dyDescent="0.25">
      <c r="A163" t="s">
        <v>302</v>
      </c>
      <c r="B163" s="13" t="s">
        <v>303</v>
      </c>
      <c r="C163">
        <v>4</v>
      </c>
      <c r="D163" s="1">
        <v>17021.090000000004</v>
      </c>
      <c r="E163" s="1">
        <v>16789.09</v>
      </c>
      <c r="F163" s="1">
        <v>2131.4900000000002</v>
      </c>
      <c r="G163" s="1">
        <v>-1899.49</v>
      </c>
    </row>
    <row r="164" spans="1:7" x14ac:dyDescent="0.25">
      <c r="A164" t="s">
        <v>304</v>
      </c>
      <c r="B164" s="13" t="s">
        <v>305</v>
      </c>
      <c r="C164">
        <v>6</v>
      </c>
      <c r="D164" s="1">
        <v>-6651765.5399999982</v>
      </c>
      <c r="E164" s="1">
        <v>88911.930000000066</v>
      </c>
      <c r="F164" s="1">
        <v>-3585487.5300000007</v>
      </c>
      <c r="G164" s="1">
        <v>-3155189.9400000009</v>
      </c>
    </row>
    <row r="165" spans="1:7" x14ac:dyDescent="0.25">
      <c r="A165" t="s">
        <v>306</v>
      </c>
      <c r="B165" s="13" t="s">
        <v>307</v>
      </c>
      <c r="C165">
        <v>1</v>
      </c>
      <c r="D165" s="1">
        <v>39871.979999999989</v>
      </c>
      <c r="E165" s="1">
        <v>-12342.22</v>
      </c>
      <c r="F165" s="1">
        <v>75135.209999999977</v>
      </c>
      <c r="G165" s="1">
        <v>-22921.01</v>
      </c>
    </row>
    <row r="166" spans="1:7" x14ac:dyDescent="0.25">
      <c r="A166" t="s">
        <v>308</v>
      </c>
      <c r="B166" s="13" t="s">
        <v>309</v>
      </c>
      <c r="C166">
        <v>1</v>
      </c>
      <c r="D166" s="1">
        <v>430519.56999999995</v>
      </c>
      <c r="E166" s="1">
        <v>164735.4</v>
      </c>
      <c r="F166" s="1">
        <v>231749.29</v>
      </c>
      <c r="G166" s="1">
        <v>34034.879999999997</v>
      </c>
    </row>
    <row r="167" spans="1:7" x14ac:dyDescent="0.25">
      <c r="A167" t="s">
        <v>310</v>
      </c>
      <c r="B167" s="13" t="s">
        <v>245</v>
      </c>
      <c r="C167">
        <v>2</v>
      </c>
      <c r="D167" s="1">
        <v>-339271.25</v>
      </c>
      <c r="E167" s="1">
        <v>-337288.77</v>
      </c>
      <c r="F167" s="1">
        <v>-1982.4800000000112</v>
      </c>
      <c r="G167" s="1">
        <v>0</v>
      </c>
    </row>
    <row r="168" spans="1:7" x14ac:dyDescent="0.25">
      <c r="A168" t="s">
        <v>311</v>
      </c>
      <c r="B168" s="13" t="s">
        <v>312</v>
      </c>
      <c r="C168">
        <v>1</v>
      </c>
      <c r="D168" s="1">
        <v>-571935.91</v>
      </c>
      <c r="E168" s="1">
        <v>-247482.39000000004</v>
      </c>
      <c r="F168" s="1">
        <v>-277751.23</v>
      </c>
      <c r="G168" s="1">
        <v>-46702.289999999994</v>
      </c>
    </row>
    <row r="169" spans="1:7" x14ac:dyDescent="0.25">
      <c r="A169" t="s">
        <v>313</v>
      </c>
      <c r="B169" s="13" t="s">
        <v>314</v>
      </c>
      <c r="C169">
        <v>1</v>
      </c>
      <c r="D169" s="1">
        <v>-556562.61</v>
      </c>
      <c r="E169" s="1">
        <v>-192460.86</v>
      </c>
      <c r="F169" s="1">
        <v>-236640.15</v>
      </c>
      <c r="G169" s="1">
        <v>-127461.6</v>
      </c>
    </row>
    <row r="170" spans="1:7" x14ac:dyDescent="0.25">
      <c r="A170" t="s">
        <v>315</v>
      </c>
      <c r="B170" s="13" t="s">
        <v>316</v>
      </c>
      <c r="C170">
        <v>1</v>
      </c>
      <c r="D170" s="1">
        <v>-932471.42000000016</v>
      </c>
      <c r="E170" s="1">
        <v>-341042.33999999991</v>
      </c>
      <c r="F170" s="1">
        <v>-362521.48</v>
      </c>
      <c r="G170" s="1">
        <v>-228907.6</v>
      </c>
    </row>
    <row r="171" spans="1:7" x14ac:dyDescent="0.25">
      <c r="A171" t="s">
        <v>317</v>
      </c>
      <c r="B171" s="13" t="s">
        <v>318</v>
      </c>
      <c r="C171">
        <v>1</v>
      </c>
      <c r="D171" s="1">
        <v>-809967.89999999979</v>
      </c>
      <c r="E171" s="1">
        <v>-211011.31999999995</v>
      </c>
      <c r="F171" s="1">
        <v>-491399.02</v>
      </c>
      <c r="G171" s="1">
        <v>-107557.56</v>
      </c>
    </row>
    <row r="172" spans="1:7" x14ac:dyDescent="0.25">
      <c r="A172" t="s">
        <v>319</v>
      </c>
      <c r="B172" s="13" t="s">
        <v>320</v>
      </c>
      <c r="C172">
        <v>1</v>
      </c>
      <c r="D172" s="1">
        <v>1763847.23</v>
      </c>
      <c r="E172" s="1">
        <v>92797.859999999986</v>
      </c>
      <c r="F172" s="1">
        <v>1671049.37</v>
      </c>
      <c r="G172" s="1">
        <v>0</v>
      </c>
    </row>
    <row r="173" spans="1:7" x14ac:dyDescent="0.25">
      <c r="A173" t="s">
        <v>321</v>
      </c>
      <c r="B173" s="13" t="s">
        <v>322</v>
      </c>
      <c r="C173">
        <v>9</v>
      </c>
      <c r="D173" s="1">
        <v>4670390.29</v>
      </c>
      <c r="E173" s="1">
        <v>962940.07000000018</v>
      </c>
      <c r="F173" s="1">
        <v>1454235.1099999996</v>
      </c>
      <c r="G173" s="1">
        <v>2253215.1099999994</v>
      </c>
    </row>
    <row r="174" spans="1:7" x14ac:dyDescent="0.25">
      <c r="A174" t="s">
        <v>323</v>
      </c>
      <c r="B174" s="13" t="s">
        <v>106</v>
      </c>
      <c r="C174">
        <v>1</v>
      </c>
      <c r="D174" s="1">
        <v>-3183505.8099999991</v>
      </c>
      <c r="E174" s="1">
        <v>-2037929.1200000003</v>
      </c>
      <c r="F174" s="1">
        <v>-157595.59999999995</v>
      </c>
      <c r="G174" s="1">
        <v>-987981.09</v>
      </c>
    </row>
    <row r="175" spans="1:7" x14ac:dyDescent="0.25">
      <c r="A175" t="s">
        <v>324</v>
      </c>
      <c r="B175" s="13" t="s">
        <v>325</v>
      </c>
      <c r="C175">
        <v>1</v>
      </c>
      <c r="D175" s="1">
        <v>367018.89999999991</v>
      </c>
      <c r="E175" s="1">
        <v>-566640.5</v>
      </c>
      <c r="F175" s="1">
        <v>916395.49</v>
      </c>
      <c r="G175" s="1">
        <v>17263.91</v>
      </c>
    </row>
    <row r="176" spans="1:7" x14ac:dyDescent="0.25">
      <c r="A176" t="s">
        <v>326</v>
      </c>
      <c r="B176" s="13" t="s">
        <v>106</v>
      </c>
      <c r="C176">
        <v>5</v>
      </c>
      <c r="D176" s="1">
        <v>-14925572.92</v>
      </c>
      <c r="E176" s="1">
        <v>-174759.80999999997</v>
      </c>
      <c r="F176" s="1">
        <v>-8863654.2599999998</v>
      </c>
      <c r="G176" s="1">
        <v>-5887158.8500000015</v>
      </c>
    </row>
    <row r="177" spans="1:7" x14ac:dyDescent="0.25">
      <c r="A177" t="s">
        <v>327</v>
      </c>
      <c r="B177" s="13" t="s">
        <v>328</v>
      </c>
      <c r="C177">
        <v>3</v>
      </c>
      <c r="D177" s="1">
        <v>-868835.87000000011</v>
      </c>
      <c r="E177" s="1">
        <v>38914.239999999991</v>
      </c>
      <c r="F177" s="1">
        <v>56857.229999999858</v>
      </c>
      <c r="G177" s="1">
        <v>-964607.33999999985</v>
      </c>
    </row>
    <row r="178" spans="1:7" x14ac:dyDescent="0.25">
      <c r="A178" t="s">
        <v>329</v>
      </c>
      <c r="B178" s="13" t="s">
        <v>330</v>
      </c>
      <c r="C178">
        <v>7</v>
      </c>
      <c r="D178" s="1">
        <v>2485228.02</v>
      </c>
      <c r="E178" s="1">
        <v>662234.80000000005</v>
      </c>
      <c r="F178" s="1">
        <v>1790620.61</v>
      </c>
      <c r="G178" s="1">
        <v>32372.61</v>
      </c>
    </row>
    <row r="179" spans="1:7" x14ac:dyDescent="0.25">
      <c r="A179" t="s">
        <v>331</v>
      </c>
      <c r="B179" s="13" t="s">
        <v>332</v>
      </c>
      <c r="C179">
        <v>1</v>
      </c>
      <c r="D179" s="1">
        <v>690215.1</v>
      </c>
      <c r="E179" s="1">
        <v>182381.18</v>
      </c>
      <c r="F179" s="1">
        <v>445246.88</v>
      </c>
      <c r="G179" s="1">
        <v>62587.039999999986</v>
      </c>
    </row>
    <row r="180" spans="1:7" x14ac:dyDescent="0.25">
      <c r="A180" t="s">
        <v>333</v>
      </c>
      <c r="B180" s="13" t="s">
        <v>334</v>
      </c>
      <c r="C180">
        <v>1</v>
      </c>
      <c r="D180" s="1">
        <v>-1182056</v>
      </c>
      <c r="E180" s="1">
        <v>-82294.849999999991</v>
      </c>
      <c r="F180" s="1">
        <v>-727060.96</v>
      </c>
      <c r="G180" s="1">
        <v>-372700.18999999994</v>
      </c>
    </row>
    <row r="181" spans="1:7" x14ac:dyDescent="0.25">
      <c r="A181" t="s">
        <v>335</v>
      </c>
      <c r="B181" s="13" t="s">
        <v>336</v>
      </c>
      <c r="C181">
        <v>4</v>
      </c>
      <c r="D181" s="1">
        <v>-6005350.1499999985</v>
      </c>
      <c r="E181" s="1">
        <v>-561642.81999999995</v>
      </c>
      <c r="F181" s="1">
        <v>-5917970.9299999988</v>
      </c>
      <c r="G181" s="1">
        <v>474263.6</v>
      </c>
    </row>
    <row r="182" spans="1:7" x14ac:dyDescent="0.25">
      <c r="A182" t="s">
        <v>337</v>
      </c>
      <c r="B182" s="13" t="s">
        <v>338</v>
      </c>
      <c r="C182">
        <v>1</v>
      </c>
      <c r="D182" s="1">
        <v>6039796.5300000003</v>
      </c>
      <c r="E182" s="1">
        <v>367489.8</v>
      </c>
      <c r="F182" s="1">
        <v>5291982.6099999994</v>
      </c>
      <c r="G182" s="1">
        <v>380324.12</v>
      </c>
    </row>
    <row r="183" spans="1:7" x14ac:dyDescent="0.25">
      <c r="A183" t="s">
        <v>339</v>
      </c>
      <c r="B183" s="13" t="s">
        <v>340</v>
      </c>
      <c r="C183">
        <v>1</v>
      </c>
      <c r="D183" s="1">
        <v>8757167.5199999977</v>
      </c>
      <c r="E183" s="1">
        <v>-953786.81000000017</v>
      </c>
      <c r="F183" s="1">
        <v>9993791.5399999991</v>
      </c>
      <c r="G183" s="1">
        <v>-282837.20999999996</v>
      </c>
    </row>
    <row r="184" spans="1:7" x14ac:dyDescent="0.25">
      <c r="A184" t="s">
        <v>341</v>
      </c>
      <c r="B184" s="13" t="s">
        <v>342</v>
      </c>
      <c r="C184">
        <v>1</v>
      </c>
      <c r="D184" s="1">
        <v>-1533492.67</v>
      </c>
      <c r="E184" s="1">
        <v>-957523.46</v>
      </c>
      <c r="F184" s="1">
        <v>-386107.42</v>
      </c>
      <c r="G184" s="1">
        <v>-189861.79</v>
      </c>
    </row>
    <row r="185" spans="1:7" x14ac:dyDescent="0.25">
      <c r="A185" t="s">
        <v>343</v>
      </c>
      <c r="B185" s="13" t="s">
        <v>344</v>
      </c>
      <c r="C185">
        <v>2</v>
      </c>
      <c r="D185" s="1">
        <v>-103708.97</v>
      </c>
      <c r="E185" s="1">
        <v>-14027.41</v>
      </c>
      <c r="F185" s="1">
        <v>-78834.579999999987</v>
      </c>
      <c r="G185" s="1">
        <v>-10846.979999999998</v>
      </c>
    </row>
    <row r="186" spans="1:7" x14ac:dyDescent="0.25">
      <c r="A186" t="s">
        <v>345</v>
      </c>
      <c r="B186" s="13" t="s">
        <v>346</v>
      </c>
      <c r="C186">
        <v>2</v>
      </c>
      <c r="D186" s="1">
        <v>-554801.48</v>
      </c>
      <c r="E186" s="1">
        <v>19085.959999999995</v>
      </c>
      <c r="F186" s="1">
        <v>76945.320000000022</v>
      </c>
      <c r="G186" s="1">
        <v>-650832.75999999989</v>
      </c>
    </row>
    <row r="187" spans="1:7" x14ac:dyDescent="0.25">
      <c r="A187" t="s">
        <v>347</v>
      </c>
      <c r="B187" s="13" t="s">
        <v>218</v>
      </c>
      <c r="C187">
        <v>1</v>
      </c>
      <c r="D187" s="1">
        <v>-13792.540000000003</v>
      </c>
      <c r="E187" s="1">
        <v>21.61</v>
      </c>
      <c r="F187" s="1">
        <v>-13814.15</v>
      </c>
      <c r="G187" s="1">
        <v>0</v>
      </c>
    </row>
    <row r="188" spans="1:7" x14ac:dyDescent="0.25">
      <c r="A188" t="s">
        <v>348</v>
      </c>
      <c r="B188" s="13" t="s">
        <v>349</v>
      </c>
      <c r="C188">
        <v>8</v>
      </c>
      <c r="D188" s="1">
        <v>-2566045.9300000002</v>
      </c>
      <c r="E188" s="1">
        <v>-17360.570000000003</v>
      </c>
      <c r="F188" s="1">
        <v>-1270217.5099999998</v>
      </c>
      <c r="G188" s="1">
        <v>-1278467.8500000001</v>
      </c>
    </row>
    <row r="189" spans="1:7" x14ac:dyDescent="0.25">
      <c r="A189" t="s">
        <v>350</v>
      </c>
      <c r="B189" s="13" t="s">
        <v>351</v>
      </c>
      <c r="C189">
        <v>4</v>
      </c>
      <c r="D189" s="1">
        <v>-26185535.499999996</v>
      </c>
      <c r="E189" s="1">
        <v>-695007.09</v>
      </c>
      <c r="F189" s="1">
        <v>-21359148.690000001</v>
      </c>
      <c r="G189" s="1">
        <v>-4131379.7199999993</v>
      </c>
    </row>
    <row r="190" spans="1:7" x14ac:dyDescent="0.25">
      <c r="A190" t="s">
        <v>352</v>
      </c>
      <c r="B190" s="13" t="s">
        <v>56</v>
      </c>
      <c r="C190">
        <v>29</v>
      </c>
      <c r="D190" s="1">
        <v>-29451644.00999999</v>
      </c>
      <c r="E190" s="1">
        <v>-3458124.48</v>
      </c>
      <c r="F190" s="1">
        <v>-18999034.150000002</v>
      </c>
      <c r="G190" s="1">
        <v>-6994485.3800000018</v>
      </c>
    </row>
    <row r="191" spans="1:7" x14ac:dyDescent="0.25">
      <c r="A191" t="s">
        <v>353</v>
      </c>
      <c r="B191" s="13" t="s">
        <v>354</v>
      </c>
      <c r="C191">
        <v>17</v>
      </c>
      <c r="D191" s="1">
        <v>13190726.450000001</v>
      </c>
      <c r="E191" s="1">
        <v>1757691.15</v>
      </c>
      <c r="F191" s="1">
        <v>5495723.1100000003</v>
      </c>
      <c r="G191" s="1">
        <v>5937312.1900000013</v>
      </c>
    </row>
    <row r="192" spans="1:7" x14ac:dyDescent="0.25">
      <c r="A192" t="s">
        <v>355</v>
      </c>
      <c r="B192" s="13" t="s">
        <v>356</v>
      </c>
      <c r="C192">
        <v>6</v>
      </c>
      <c r="D192" s="1">
        <v>2401543.1699999995</v>
      </c>
      <c r="E192" s="1">
        <v>643628.44999999995</v>
      </c>
      <c r="F192" s="1">
        <v>1312725.4799999997</v>
      </c>
      <c r="G192" s="1">
        <v>445189.24</v>
      </c>
    </row>
    <row r="193" spans="1:7" x14ac:dyDescent="0.25">
      <c r="A193" t="s">
        <v>357</v>
      </c>
      <c r="B193" s="13" t="s">
        <v>358</v>
      </c>
      <c r="C193">
        <v>6</v>
      </c>
      <c r="D193" s="1">
        <v>-752048.83</v>
      </c>
      <c r="E193" s="1">
        <v>116754.32</v>
      </c>
      <c r="F193" s="1">
        <v>-354182.23999999993</v>
      </c>
      <c r="G193" s="1">
        <v>-514620.91</v>
      </c>
    </row>
    <row r="194" spans="1:7" x14ac:dyDescent="0.25">
      <c r="A194" t="s">
        <v>359</v>
      </c>
      <c r="B194" s="13" t="s">
        <v>360</v>
      </c>
      <c r="C194">
        <v>6</v>
      </c>
      <c r="D194" s="1">
        <v>-3998759.21</v>
      </c>
      <c r="E194" s="1">
        <v>-2910706.08</v>
      </c>
      <c r="F194" s="1">
        <v>-528766.28999999992</v>
      </c>
      <c r="G194" s="1">
        <v>-559286.84</v>
      </c>
    </row>
    <row r="195" spans="1:7" x14ac:dyDescent="0.25">
      <c r="A195" t="s">
        <v>361</v>
      </c>
      <c r="B195" s="13" t="s">
        <v>362</v>
      </c>
      <c r="C195">
        <v>40</v>
      </c>
      <c r="D195" s="1">
        <v>-38783032.819999993</v>
      </c>
      <c r="E195" s="1">
        <v>-14691924.459999995</v>
      </c>
      <c r="F195" s="1">
        <v>-26246111.32</v>
      </c>
      <c r="G195" s="1">
        <v>2155002.9599999995</v>
      </c>
    </row>
    <row r="196" spans="1:7" x14ac:dyDescent="0.25">
      <c r="A196" t="s">
        <v>363</v>
      </c>
      <c r="B196" s="13" t="s">
        <v>364</v>
      </c>
      <c r="C196">
        <v>2</v>
      </c>
      <c r="D196" s="1">
        <v>41703.32</v>
      </c>
      <c r="E196" s="1">
        <v>13128.34</v>
      </c>
      <c r="F196" s="1">
        <v>33287.96</v>
      </c>
      <c r="G196" s="1">
        <v>-4712.9799999999996</v>
      </c>
    </row>
    <row r="197" spans="1:7" x14ac:dyDescent="0.25">
      <c r="A197" t="s">
        <v>365</v>
      </c>
      <c r="B197" s="13" t="s">
        <v>360</v>
      </c>
      <c r="C197">
        <v>2</v>
      </c>
      <c r="D197" s="1">
        <v>-1346532.38</v>
      </c>
      <c r="E197" s="1">
        <v>-839205.64999999979</v>
      </c>
      <c r="F197" s="1">
        <v>-507326.72999999992</v>
      </c>
      <c r="G197" s="1">
        <v>0</v>
      </c>
    </row>
    <row r="198" spans="1:7" x14ac:dyDescent="0.25">
      <c r="A198" t="s">
        <v>366</v>
      </c>
      <c r="B198" s="13" t="s">
        <v>367</v>
      </c>
      <c r="C198">
        <v>2</v>
      </c>
      <c r="D198" s="1">
        <v>152830.28</v>
      </c>
      <c r="E198" s="1">
        <v>28756.080000000005</v>
      </c>
      <c r="F198" s="1">
        <v>161225.60999999996</v>
      </c>
      <c r="G198" s="1">
        <v>-37151.409999999989</v>
      </c>
    </row>
    <row r="199" spans="1:7" x14ac:dyDescent="0.25">
      <c r="A199" t="s">
        <v>368</v>
      </c>
      <c r="B199" s="13" t="s">
        <v>369</v>
      </c>
      <c r="C199">
        <v>1</v>
      </c>
      <c r="D199" s="1">
        <v>-448581.12</v>
      </c>
      <c r="E199" s="1">
        <v>-178075.02</v>
      </c>
      <c r="F199" s="1">
        <v>-147514.60999999996</v>
      </c>
      <c r="G199" s="1">
        <v>-122991.49000000002</v>
      </c>
    </row>
    <row r="200" spans="1:7" x14ac:dyDescent="0.25">
      <c r="A200" t="s">
        <v>370</v>
      </c>
      <c r="B200" s="13" t="s">
        <v>371</v>
      </c>
      <c r="C200">
        <v>4</v>
      </c>
      <c r="D200" s="1">
        <v>-883978.51</v>
      </c>
      <c r="E200" s="1">
        <v>38179.78</v>
      </c>
      <c r="F200" s="1">
        <v>-818548.27</v>
      </c>
      <c r="G200" s="1">
        <v>-103610.02</v>
      </c>
    </row>
    <row r="201" spans="1:7" x14ac:dyDescent="0.25">
      <c r="A201" t="s">
        <v>372</v>
      </c>
      <c r="B201" s="13" t="s">
        <v>312</v>
      </c>
      <c r="C201">
        <v>1</v>
      </c>
      <c r="D201" s="1">
        <v>-264213.42</v>
      </c>
      <c r="E201" s="1">
        <v>-72336.799999999988</v>
      </c>
      <c r="F201" s="1">
        <v>-177691.51</v>
      </c>
      <c r="G201" s="1">
        <v>-14185.11</v>
      </c>
    </row>
    <row r="202" spans="1:7" x14ac:dyDescent="0.25">
      <c r="A202" t="s">
        <v>373</v>
      </c>
      <c r="B202" s="13" t="s">
        <v>374</v>
      </c>
      <c r="C202">
        <v>4</v>
      </c>
      <c r="D202" s="1">
        <v>-16365462.49</v>
      </c>
      <c r="E202" s="1">
        <v>-2925261.3699999992</v>
      </c>
      <c r="F202" s="1">
        <v>-9922871.4399999976</v>
      </c>
      <c r="G202" s="1">
        <v>-3517329.68</v>
      </c>
    </row>
    <row r="203" spans="1:7" x14ac:dyDescent="0.25">
      <c r="A203" t="s">
        <v>375</v>
      </c>
      <c r="B203" s="13" t="s">
        <v>376</v>
      </c>
      <c r="C203">
        <v>2</v>
      </c>
      <c r="D203" s="1">
        <v>-466189.41000000009</v>
      </c>
      <c r="E203" s="1">
        <v>-127217.08</v>
      </c>
      <c r="F203" s="1">
        <v>-220873.48000000004</v>
      </c>
      <c r="G203" s="1">
        <v>-118098.85</v>
      </c>
    </row>
    <row r="204" spans="1:7" x14ac:dyDescent="0.25">
      <c r="A204" t="s">
        <v>377</v>
      </c>
      <c r="B204" s="13" t="s">
        <v>378</v>
      </c>
      <c r="C204">
        <v>2</v>
      </c>
      <c r="D204" s="1">
        <v>323414.49999999994</v>
      </c>
      <c r="E204" s="1">
        <v>63128.789999999986</v>
      </c>
      <c r="F204" s="1">
        <v>260279.89999999997</v>
      </c>
      <c r="G204" s="1">
        <v>5.81</v>
      </c>
    </row>
    <row r="205" spans="1:7" x14ac:dyDescent="0.25">
      <c r="A205" t="s">
        <v>379</v>
      </c>
      <c r="B205" s="13" t="s">
        <v>380</v>
      </c>
      <c r="C205">
        <v>2</v>
      </c>
      <c r="D205" s="1">
        <v>-207031.41999999995</v>
      </c>
      <c r="E205" s="1">
        <v>-82334.270000000019</v>
      </c>
      <c r="F205" s="1">
        <v>-100398.98</v>
      </c>
      <c r="G205" s="1">
        <v>-24298.17</v>
      </c>
    </row>
    <row r="206" spans="1:7" x14ac:dyDescent="0.25">
      <c r="A206" t="s">
        <v>381</v>
      </c>
      <c r="B206" s="13" t="s">
        <v>188</v>
      </c>
      <c r="C206">
        <v>5</v>
      </c>
      <c r="D206" s="1">
        <v>-1026776.89</v>
      </c>
      <c r="E206" s="1">
        <v>-73275.029999999984</v>
      </c>
      <c r="F206" s="1">
        <v>-953501.85999999987</v>
      </c>
      <c r="G206" s="1">
        <v>0</v>
      </c>
    </row>
    <row r="207" spans="1:7" x14ac:dyDescent="0.25">
      <c r="A207" t="s">
        <v>382</v>
      </c>
      <c r="B207" s="13" t="s">
        <v>56</v>
      </c>
      <c r="C207">
        <v>5</v>
      </c>
      <c r="D207" s="1">
        <v>-5010956.91</v>
      </c>
      <c r="E207" s="1">
        <v>-231085.86999999997</v>
      </c>
      <c r="F207" s="1">
        <v>-4301476.7300000004</v>
      </c>
      <c r="G207" s="1">
        <v>-478394.31</v>
      </c>
    </row>
    <row r="208" spans="1:7" x14ac:dyDescent="0.25">
      <c r="A208" t="s">
        <v>383</v>
      </c>
      <c r="B208" s="13" t="s">
        <v>371</v>
      </c>
      <c r="C208">
        <v>4</v>
      </c>
      <c r="D208" s="1">
        <v>-1315840.05</v>
      </c>
      <c r="E208" s="1">
        <v>227137.58</v>
      </c>
      <c r="F208" s="1">
        <v>-899184.02</v>
      </c>
      <c r="G208" s="1">
        <v>-643793.61</v>
      </c>
    </row>
    <row r="209" spans="1:7" x14ac:dyDescent="0.25">
      <c r="A209" t="s">
        <v>384</v>
      </c>
      <c r="B209" s="13" t="s">
        <v>385</v>
      </c>
      <c r="C209">
        <v>4</v>
      </c>
      <c r="D209" s="1">
        <v>-1291459.4099999999</v>
      </c>
      <c r="E209" s="1">
        <v>31664.96999999999</v>
      </c>
      <c r="F209" s="1">
        <v>-655518.95999999985</v>
      </c>
      <c r="G209" s="1">
        <v>-667605.41999999981</v>
      </c>
    </row>
    <row r="210" spans="1:7" x14ac:dyDescent="0.25">
      <c r="A210" t="s">
        <v>386</v>
      </c>
      <c r="B210" s="13" t="s">
        <v>387</v>
      </c>
      <c r="C210">
        <v>1</v>
      </c>
      <c r="D210" s="1">
        <v>378600.6399999999</v>
      </c>
      <c r="E210" s="1">
        <v>37252.51999999999</v>
      </c>
      <c r="F210" s="1">
        <v>425712.41</v>
      </c>
      <c r="G210" s="1">
        <v>-84364.29</v>
      </c>
    </row>
    <row r="211" spans="1:7" x14ac:dyDescent="0.25">
      <c r="A211" t="s">
        <v>388</v>
      </c>
      <c r="B211" s="13" t="s">
        <v>389</v>
      </c>
      <c r="C211">
        <v>2</v>
      </c>
      <c r="D211" s="1">
        <v>344604.89999999991</v>
      </c>
      <c r="E211" s="1">
        <v>-21508.91</v>
      </c>
      <c r="F211" s="1">
        <v>275215.74</v>
      </c>
      <c r="G211" s="1">
        <v>90898.07</v>
      </c>
    </row>
    <row r="212" spans="1:7" x14ac:dyDescent="0.25">
      <c r="A212" t="s">
        <v>390</v>
      </c>
      <c r="B212" s="13" t="s">
        <v>391</v>
      </c>
      <c r="C212">
        <v>4</v>
      </c>
      <c r="D212" s="1">
        <v>149351.92999999996</v>
      </c>
      <c r="E212" s="1">
        <v>76705.06</v>
      </c>
      <c r="F212" s="1">
        <v>75746.109999999986</v>
      </c>
      <c r="G212" s="1">
        <v>-3099.24</v>
      </c>
    </row>
    <row r="213" spans="1:7" x14ac:dyDescent="0.25">
      <c r="A213" t="s">
        <v>392</v>
      </c>
      <c r="B213" s="13" t="s">
        <v>393</v>
      </c>
      <c r="C213">
        <v>1</v>
      </c>
      <c r="D213" s="1">
        <v>-30322.439999999991</v>
      </c>
      <c r="E213" s="1">
        <v>-6783.4</v>
      </c>
      <c r="F213" s="1">
        <v>-26336.560000000005</v>
      </c>
      <c r="G213" s="1">
        <v>2797.52</v>
      </c>
    </row>
    <row r="214" spans="1:7" x14ac:dyDescent="0.25">
      <c r="A214" t="s">
        <v>394</v>
      </c>
      <c r="B214" s="13" t="s">
        <v>395</v>
      </c>
      <c r="C214">
        <v>3</v>
      </c>
      <c r="D214" s="1">
        <v>-3138603.86</v>
      </c>
      <c r="E214" s="1">
        <v>131.6</v>
      </c>
      <c r="F214" s="1">
        <v>-2054401.6599999997</v>
      </c>
      <c r="G214" s="1">
        <v>-1084333.8</v>
      </c>
    </row>
    <row r="215" spans="1:7" x14ac:dyDescent="0.25">
      <c r="A215" t="s">
        <v>396</v>
      </c>
      <c r="B215" s="13" t="s">
        <v>397</v>
      </c>
      <c r="C215">
        <v>2</v>
      </c>
      <c r="D215" s="1">
        <v>20786.769999999997</v>
      </c>
      <c r="E215" s="1">
        <v>12397.009999999998</v>
      </c>
      <c r="F215" s="1">
        <v>34975.429999999993</v>
      </c>
      <c r="G215" s="1">
        <v>-26585.669999999995</v>
      </c>
    </row>
    <row r="216" spans="1:7" x14ac:dyDescent="0.25">
      <c r="A216" t="s">
        <v>398</v>
      </c>
      <c r="B216" s="13" t="s">
        <v>399</v>
      </c>
      <c r="C216">
        <v>1</v>
      </c>
      <c r="D216" s="1">
        <v>990909.0299999998</v>
      </c>
      <c r="E216" s="1">
        <v>-2583512.6199999996</v>
      </c>
      <c r="F216" s="1">
        <v>2465065.1400000006</v>
      </c>
      <c r="G216" s="1">
        <v>1109356.5099999998</v>
      </c>
    </row>
    <row r="217" spans="1:7" x14ac:dyDescent="0.25">
      <c r="A217" t="s">
        <v>400</v>
      </c>
      <c r="B217" s="13" t="s">
        <v>401</v>
      </c>
      <c r="C217">
        <v>3</v>
      </c>
      <c r="D217" s="1">
        <v>-1275169.1100000001</v>
      </c>
      <c r="E217" s="1">
        <v>-995989.30999999982</v>
      </c>
      <c r="F217" s="1">
        <v>76885.22999999985</v>
      </c>
      <c r="G217" s="1">
        <v>-356065.03</v>
      </c>
    </row>
    <row r="218" spans="1:7" x14ac:dyDescent="0.25">
      <c r="A218" t="s">
        <v>402</v>
      </c>
      <c r="B218" s="13" t="s">
        <v>403</v>
      </c>
      <c r="C218">
        <v>7</v>
      </c>
      <c r="D218" s="1">
        <v>-14157644.010000002</v>
      </c>
      <c r="E218" s="1">
        <v>-9955051.5500000007</v>
      </c>
      <c r="F218" s="1">
        <v>-2712621.96</v>
      </c>
      <c r="G218" s="1">
        <v>-1489970.5</v>
      </c>
    </row>
    <row r="219" spans="1:7" x14ac:dyDescent="0.25">
      <c r="A219" t="s">
        <v>404</v>
      </c>
      <c r="B219" s="13" t="s">
        <v>405</v>
      </c>
      <c r="C219">
        <v>1</v>
      </c>
      <c r="D219" s="1">
        <v>-44782.49</v>
      </c>
      <c r="E219" s="1">
        <v>-8408.1999999999989</v>
      </c>
      <c r="F219" s="1">
        <v>-36374.289999999994</v>
      </c>
      <c r="G219" s="1">
        <v>0</v>
      </c>
    </row>
    <row r="220" spans="1:7" x14ac:dyDescent="0.25">
      <c r="A220" t="s">
        <v>406</v>
      </c>
      <c r="B220" s="13" t="s">
        <v>407</v>
      </c>
      <c r="C220">
        <v>1</v>
      </c>
      <c r="D220" s="1">
        <v>-20346387.739999995</v>
      </c>
      <c r="E220" s="1">
        <v>-1253890.3700000001</v>
      </c>
      <c r="F220" s="1">
        <v>-17813884.729999997</v>
      </c>
      <c r="G220" s="1">
        <v>-1278612.6399999999</v>
      </c>
    </row>
    <row r="221" spans="1:7" x14ac:dyDescent="0.25">
      <c r="A221" t="s">
        <v>408</v>
      </c>
      <c r="B221" s="13" t="s">
        <v>409</v>
      </c>
      <c r="C221">
        <v>5</v>
      </c>
      <c r="D221" s="1">
        <v>2786874.44</v>
      </c>
      <c r="E221" s="1">
        <v>-63500.499999999964</v>
      </c>
      <c r="F221" s="1">
        <v>880450.51</v>
      </c>
      <c r="G221" s="1">
        <v>1969924.4299999997</v>
      </c>
    </row>
    <row r="222" spans="1:7" x14ac:dyDescent="0.25">
      <c r="A222" t="s">
        <v>410</v>
      </c>
      <c r="B222" s="13" t="s">
        <v>411</v>
      </c>
      <c r="C222">
        <v>7</v>
      </c>
      <c r="D222" s="1">
        <v>-11220904.379999997</v>
      </c>
      <c r="E222" s="1">
        <v>-150027.36999999997</v>
      </c>
      <c r="F222" s="1">
        <v>-9466879.0999999996</v>
      </c>
      <c r="G222" s="1">
        <v>-1603997.91</v>
      </c>
    </row>
    <row r="223" spans="1:7" x14ac:dyDescent="0.25">
      <c r="A223" t="s">
        <v>412</v>
      </c>
      <c r="B223" s="13" t="s">
        <v>413</v>
      </c>
      <c r="C223">
        <v>2</v>
      </c>
      <c r="D223" s="1">
        <v>120544.75999999998</v>
      </c>
      <c r="E223" s="1">
        <v>-425.20999999999913</v>
      </c>
      <c r="F223" s="1">
        <v>90513.869999999981</v>
      </c>
      <c r="G223" s="1">
        <v>30456.1</v>
      </c>
    </row>
    <row r="224" spans="1:7" x14ac:dyDescent="0.25">
      <c r="A224" t="s">
        <v>414</v>
      </c>
      <c r="B224" s="13" t="s">
        <v>415</v>
      </c>
      <c r="C224">
        <v>5</v>
      </c>
      <c r="D224" s="1">
        <v>-4269460.16</v>
      </c>
      <c r="E224" s="1">
        <v>439054.65</v>
      </c>
      <c r="F224" s="1">
        <v>-2671675.9900000002</v>
      </c>
      <c r="G224" s="1">
        <v>-2036838.82</v>
      </c>
    </row>
    <row r="225" spans="1:7" x14ac:dyDescent="0.25">
      <c r="A225" t="s">
        <v>416</v>
      </c>
      <c r="B225" s="13" t="s">
        <v>417</v>
      </c>
      <c r="C225">
        <v>3</v>
      </c>
      <c r="D225" s="1">
        <v>-756740.54</v>
      </c>
      <c r="E225" s="1">
        <v>50546.349999999991</v>
      </c>
      <c r="F225" s="1">
        <v>-316319.28999999992</v>
      </c>
      <c r="G225" s="1">
        <v>-490967.59999999992</v>
      </c>
    </row>
    <row r="226" spans="1:7" x14ac:dyDescent="0.25">
      <c r="A226" t="s">
        <v>418</v>
      </c>
      <c r="B226" s="13" t="s">
        <v>419</v>
      </c>
      <c r="C226">
        <v>2</v>
      </c>
      <c r="D226" s="1">
        <v>-748828.32999999984</v>
      </c>
      <c r="E226" s="1">
        <v>233147.4</v>
      </c>
      <c r="F226" s="1">
        <v>-637104.79999999981</v>
      </c>
      <c r="G226" s="1">
        <v>-344870.92999999993</v>
      </c>
    </row>
    <row r="227" spans="1:7" x14ac:dyDescent="0.25">
      <c r="A227" t="s">
        <v>420</v>
      </c>
      <c r="B227" s="13" t="s">
        <v>421</v>
      </c>
      <c r="C227">
        <v>2</v>
      </c>
      <c r="D227" s="1">
        <v>-4308286.12</v>
      </c>
      <c r="E227" s="1">
        <v>-2659310.4900000002</v>
      </c>
      <c r="F227" s="1">
        <v>-1443555.3599999996</v>
      </c>
      <c r="G227" s="1">
        <v>-205420.26999999996</v>
      </c>
    </row>
    <row r="228" spans="1:7" x14ac:dyDescent="0.25">
      <c r="A228" t="s">
        <v>422</v>
      </c>
      <c r="B228" s="13" t="s">
        <v>423</v>
      </c>
      <c r="C228">
        <v>3</v>
      </c>
      <c r="D228" s="1">
        <v>-238908.88</v>
      </c>
      <c r="E228" s="1">
        <v>-1174659.0299999998</v>
      </c>
      <c r="F228" s="1">
        <v>1529617.7099999995</v>
      </c>
      <c r="G228" s="1">
        <v>-593867.56000000017</v>
      </c>
    </row>
    <row r="229" spans="1:7" x14ac:dyDescent="0.25">
      <c r="A229" t="s">
        <v>424</v>
      </c>
      <c r="B229" s="13" t="s">
        <v>22</v>
      </c>
      <c r="C229">
        <v>3</v>
      </c>
      <c r="D229" s="1">
        <v>-1830269.5699999996</v>
      </c>
      <c r="E229" s="1">
        <v>225653.8</v>
      </c>
      <c r="F229" s="1">
        <v>-2055923.37</v>
      </c>
      <c r="G229" s="1">
        <v>0</v>
      </c>
    </row>
    <row r="230" spans="1:7" x14ac:dyDescent="0.25">
      <c r="A230" t="s">
        <v>425</v>
      </c>
      <c r="B230" s="13" t="s">
        <v>426</v>
      </c>
      <c r="C230">
        <v>1</v>
      </c>
      <c r="D230" s="1">
        <v>-8252393.8600000013</v>
      </c>
      <c r="E230" s="1">
        <v>-4079011.2199999993</v>
      </c>
      <c r="F230" s="1">
        <v>-1500353.5299999996</v>
      </c>
      <c r="G230" s="1">
        <v>-2673029.1099999994</v>
      </c>
    </row>
    <row r="231" spans="1:7" x14ac:dyDescent="0.25">
      <c r="A231" t="s">
        <v>427</v>
      </c>
      <c r="B231" s="13" t="s">
        <v>428</v>
      </c>
      <c r="C231">
        <v>1</v>
      </c>
      <c r="D231" s="1">
        <v>167266.06</v>
      </c>
      <c r="E231" s="1">
        <v>-2226.2299999999996</v>
      </c>
      <c r="F231" s="1">
        <v>155152.44999999995</v>
      </c>
      <c r="G231" s="1">
        <v>14339.84</v>
      </c>
    </row>
    <row r="232" spans="1:7" x14ac:dyDescent="0.25">
      <c r="A232" t="s">
        <v>429</v>
      </c>
      <c r="B232" s="13" t="s">
        <v>430</v>
      </c>
      <c r="C232">
        <v>1</v>
      </c>
      <c r="D232" s="1">
        <v>160519.24</v>
      </c>
      <c r="E232" s="1">
        <v>283513.53000000003</v>
      </c>
      <c r="F232" s="1">
        <v>-136797.18</v>
      </c>
      <c r="G232" s="1">
        <v>13802.89</v>
      </c>
    </row>
    <row r="233" spans="1:7" x14ac:dyDescent="0.25">
      <c r="A233" t="s">
        <v>431</v>
      </c>
      <c r="B233" s="13" t="s">
        <v>432</v>
      </c>
      <c r="C233">
        <v>5</v>
      </c>
      <c r="D233" s="1">
        <v>-223283.31999999983</v>
      </c>
      <c r="E233" s="1">
        <v>581891.73</v>
      </c>
      <c r="F233" s="1">
        <v>-726204.15000000095</v>
      </c>
      <c r="G233" s="1">
        <v>-78970.899999999994</v>
      </c>
    </row>
    <row r="234" spans="1:7" x14ac:dyDescent="0.25">
      <c r="A234" t="s">
        <v>433</v>
      </c>
      <c r="B234" s="13" t="s">
        <v>434</v>
      </c>
      <c r="C234">
        <v>7</v>
      </c>
      <c r="D234" s="1">
        <v>-34488272.039999999</v>
      </c>
      <c r="E234" s="1">
        <v>-6409919.5700000003</v>
      </c>
      <c r="F234" s="1">
        <v>-23984314.909999996</v>
      </c>
      <c r="G234" s="1">
        <v>-4094037.5599999991</v>
      </c>
    </row>
    <row r="235" spans="1:7" x14ac:dyDescent="0.25">
      <c r="A235" t="s">
        <v>435</v>
      </c>
      <c r="B235" s="13" t="s">
        <v>436</v>
      </c>
      <c r="C235">
        <v>6</v>
      </c>
      <c r="D235" s="1">
        <v>1038290.9399999998</v>
      </c>
      <c r="E235" s="1">
        <v>219658.45</v>
      </c>
      <c r="F235" s="1">
        <v>201212.92000000004</v>
      </c>
      <c r="G235" s="1">
        <v>617419.56999999983</v>
      </c>
    </row>
    <row r="236" spans="1:7" x14ac:dyDescent="0.25">
      <c r="A236" t="s">
        <v>437</v>
      </c>
      <c r="B236" s="13" t="s">
        <v>438</v>
      </c>
      <c r="C236">
        <v>2</v>
      </c>
      <c r="D236" s="1">
        <v>-396234.33999999991</v>
      </c>
      <c r="E236" s="1">
        <v>-133162.89000000001</v>
      </c>
      <c r="F236" s="1">
        <v>-176016.54</v>
      </c>
      <c r="G236" s="1">
        <v>-87054.91</v>
      </c>
    </row>
    <row r="237" spans="1:7" x14ac:dyDescent="0.25">
      <c r="A237" t="s">
        <v>439</v>
      </c>
      <c r="B237" s="13" t="s">
        <v>440</v>
      </c>
      <c r="C237">
        <v>2</v>
      </c>
      <c r="D237" s="1">
        <v>277337.48</v>
      </c>
      <c r="E237" s="1">
        <v>27600.769999999997</v>
      </c>
      <c r="F237" s="1">
        <v>246301.94</v>
      </c>
      <c r="G237" s="1">
        <v>3434.77</v>
      </c>
    </row>
    <row r="238" spans="1:7" x14ac:dyDescent="0.25">
      <c r="A238" t="s">
        <v>441</v>
      </c>
      <c r="B238" s="13" t="s">
        <v>230</v>
      </c>
      <c r="C238">
        <v>5</v>
      </c>
      <c r="D238" s="1">
        <v>42959439.350000001</v>
      </c>
      <c r="E238" s="1">
        <v>1790016.84</v>
      </c>
      <c r="F238" s="1">
        <v>27889329.449999999</v>
      </c>
      <c r="G238" s="1">
        <v>13280093.060000001</v>
      </c>
    </row>
    <row r="239" spans="1:7" x14ac:dyDescent="0.25">
      <c r="A239" t="s">
        <v>442</v>
      </c>
      <c r="B239" s="13" t="s">
        <v>443</v>
      </c>
      <c r="C239">
        <v>2</v>
      </c>
      <c r="D239" s="1">
        <v>-1479734.2599999995</v>
      </c>
      <c r="E239" s="1">
        <v>-358445.64999999991</v>
      </c>
      <c r="F239" s="1">
        <v>-468848.74</v>
      </c>
      <c r="G239" s="1">
        <v>-652439.87</v>
      </c>
    </row>
    <row r="240" spans="1:7" x14ac:dyDescent="0.25">
      <c r="A240" t="s">
        <v>444</v>
      </c>
      <c r="B240" s="13" t="s">
        <v>445</v>
      </c>
      <c r="C240">
        <v>7</v>
      </c>
      <c r="D240" s="1">
        <v>-35911622.75</v>
      </c>
      <c r="E240" s="1">
        <v>-36258676.809999995</v>
      </c>
      <c r="F240" s="1">
        <v>1789003.3499999996</v>
      </c>
      <c r="G240" s="1">
        <v>-1441949.29</v>
      </c>
    </row>
    <row r="241" spans="1:7" x14ac:dyDescent="0.25">
      <c r="A241" t="s">
        <v>446</v>
      </c>
      <c r="B241" s="13" t="s">
        <v>447</v>
      </c>
      <c r="C241">
        <v>2</v>
      </c>
      <c r="D241" s="1">
        <v>-642185.12</v>
      </c>
      <c r="E241" s="1">
        <v>-287107.18999999994</v>
      </c>
      <c r="F241" s="1">
        <v>-234362.97</v>
      </c>
      <c r="G241" s="1">
        <v>-120714.95999999998</v>
      </c>
    </row>
    <row r="242" spans="1:7" x14ac:dyDescent="0.25">
      <c r="A242" t="s">
        <v>448</v>
      </c>
      <c r="B242" s="13" t="s">
        <v>449</v>
      </c>
      <c r="C242">
        <v>11</v>
      </c>
      <c r="D242" s="1">
        <v>-3946142.419999999</v>
      </c>
      <c r="E242" s="1">
        <v>1181203.5999999999</v>
      </c>
      <c r="F242" s="1">
        <v>-1800740.0300000005</v>
      </c>
      <c r="G242" s="1">
        <v>-3326605.99</v>
      </c>
    </row>
    <row r="243" spans="1:7" x14ac:dyDescent="0.25">
      <c r="A243" t="s">
        <v>450</v>
      </c>
      <c r="B243" s="13" t="s">
        <v>451</v>
      </c>
      <c r="C243">
        <v>2</v>
      </c>
      <c r="D243" s="1">
        <v>-1918349.1499999997</v>
      </c>
      <c r="E243" s="1">
        <v>-230078.70999999996</v>
      </c>
      <c r="F243" s="1">
        <v>-1139582.1399999999</v>
      </c>
      <c r="G243" s="1">
        <v>-548688.30000000005</v>
      </c>
    </row>
    <row r="244" spans="1:7" x14ac:dyDescent="0.25">
      <c r="A244" t="s">
        <v>452</v>
      </c>
      <c r="B244" s="13" t="s">
        <v>453</v>
      </c>
      <c r="C244">
        <v>2</v>
      </c>
      <c r="D244" s="1">
        <v>806155.12</v>
      </c>
      <c r="E244" s="1">
        <v>149735.72</v>
      </c>
      <c r="F244" s="1">
        <v>656419.4</v>
      </c>
      <c r="G244" s="1">
        <v>0</v>
      </c>
    </row>
    <row r="245" spans="1:7" x14ac:dyDescent="0.25">
      <c r="A245" t="s">
        <v>454</v>
      </c>
      <c r="B245" s="13" t="s">
        <v>455</v>
      </c>
      <c r="C245">
        <v>2</v>
      </c>
      <c r="D245" s="1">
        <v>-37581.640000000007</v>
      </c>
      <c r="E245" s="1">
        <v>122055.75999999998</v>
      </c>
      <c r="F245" s="1">
        <v>-102697.57000000008</v>
      </c>
      <c r="G245" s="1">
        <v>-56939.829999999994</v>
      </c>
    </row>
    <row r="246" spans="1:7" x14ac:dyDescent="0.25">
      <c r="A246" t="s">
        <v>456</v>
      </c>
      <c r="B246" s="13" t="s">
        <v>457</v>
      </c>
      <c r="C246">
        <v>5</v>
      </c>
      <c r="D246" s="1">
        <v>-7434393.5399999982</v>
      </c>
      <c r="E246" s="1">
        <v>-269092.99000000005</v>
      </c>
      <c r="F246" s="1">
        <v>-3656160.6300000008</v>
      </c>
      <c r="G246" s="1">
        <v>-3509139.919999999</v>
      </c>
    </row>
    <row r="247" spans="1:7" x14ac:dyDescent="0.25">
      <c r="A247" t="s">
        <v>458</v>
      </c>
      <c r="B247" s="13" t="s">
        <v>449</v>
      </c>
      <c r="C247">
        <v>11</v>
      </c>
      <c r="D247" s="1">
        <v>-6653251.29</v>
      </c>
      <c r="E247" s="1">
        <v>1320443.6999999997</v>
      </c>
      <c r="F247" s="1">
        <v>-2739435.49</v>
      </c>
      <c r="G247" s="1">
        <v>-5234259.4999999991</v>
      </c>
    </row>
    <row r="248" spans="1:7" x14ac:dyDescent="0.25">
      <c r="A248" t="s">
        <v>459</v>
      </c>
      <c r="B248" s="13" t="s">
        <v>460</v>
      </c>
      <c r="C248">
        <v>6</v>
      </c>
      <c r="D248" s="1">
        <v>-34394155.840000011</v>
      </c>
      <c r="E248" s="1">
        <v>-23698768.019999996</v>
      </c>
      <c r="F248" s="1">
        <v>-10025012.719999999</v>
      </c>
      <c r="G248" s="1">
        <v>-670375.1</v>
      </c>
    </row>
    <row r="249" spans="1:7" x14ac:dyDescent="0.25">
      <c r="A249" t="s">
        <v>461</v>
      </c>
      <c r="B249" s="13" t="s">
        <v>462</v>
      </c>
      <c r="C249">
        <v>10</v>
      </c>
      <c r="D249" s="1">
        <v>-7678122.9599999981</v>
      </c>
      <c r="E249" s="1">
        <v>1309615.33</v>
      </c>
      <c r="F249" s="1">
        <v>-10829821.929999998</v>
      </c>
      <c r="G249" s="1">
        <v>1842083.64</v>
      </c>
    </row>
    <row r="250" spans="1:7" x14ac:dyDescent="0.25">
      <c r="A250" t="s">
        <v>463</v>
      </c>
      <c r="B250" s="13" t="s">
        <v>464</v>
      </c>
      <c r="C250">
        <v>5</v>
      </c>
      <c r="D250" s="1">
        <v>-28055938.09</v>
      </c>
      <c r="E250" s="1">
        <v>554673.7300000001</v>
      </c>
      <c r="F250" s="1">
        <v>-25059511.530000001</v>
      </c>
      <c r="G250" s="1">
        <v>-3551100.2899999991</v>
      </c>
    </row>
    <row r="251" spans="1:7" x14ac:dyDescent="0.25">
      <c r="A251" t="s">
        <v>465</v>
      </c>
      <c r="B251" s="13" t="s">
        <v>466</v>
      </c>
      <c r="C251">
        <v>9</v>
      </c>
      <c r="D251" s="1">
        <v>-5983033.3699999982</v>
      </c>
      <c r="E251" s="1">
        <v>-439529.11</v>
      </c>
      <c r="F251" s="1">
        <v>-4019796.2599999993</v>
      </c>
      <c r="G251" s="1">
        <v>-1523707.9999999995</v>
      </c>
    </row>
    <row r="252" spans="1:7" x14ac:dyDescent="0.25">
      <c r="A252" t="s">
        <v>467</v>
      </c>
      <c r="B252" s="13" t="s">
        <v>468</v>
      </c>
      <c r="C252">
        <v>4</v>
      </c>
      <c r="D252" s="1">
        <v>-15252163.369999999</v>
      </c>
      <c r="E252" s="1">
        <v>-4754785.9400000004</v>
      </c>
      <c r="F252" s="1">
        <v>-9205641.8599999975</v>
      </c>
      <c r="G252" s="1">
        <v>-1291735.57</v>
      </c>
    </row>
    <row r="253" spans="1:7" x14ac:dyDescent="0.25">
      <c r="A253" t="s">
        <v>469</v>
      </c>
      <c r="B253" s="13" t="s">
        <v>470</v>
      </c>
      <c r="C253">
        <v>5</v>
      </c>
      <c r="D253" s="1">
        <v>548780.93999999994</v>
      </c>
      <c r="E253" s="1">
        <v>1143932.73</v>
      </c>
      <c r="F253" s="1">
        <v>-405897.34000000055</v>
      </c>
      <c r="G253" s="1">
        <v>-189254.44999999995</v>
      </c>
    </row>
    <row r="254" spans="1:7" x14ac:dyDescent="0.25">
      <c r="A254" t="s">
        <v>471</v>
      </c>
      <c r="B254" s="13" t="s">
        <v>468</v>
      </c>
      <c r="C254">
        <v>1</v>
      </c>
      <c r="D254" s="1">
        <v>-9541573.3100000024</v>
      </c>
      <c r="E254" s="1">
        <v>-16321505.129999995</v>
      </c>
      <c r="F254" s="1">
        <v>8919367.7799999993</v>
      </c>
      <c r="G254" s="1">
        <v>-2139435.96</v>
      </c>
    </row>
    <row r="255" spans="1:7" x14ac:dyDescent="0.25">
      <c r="A255" t="s">
        <v>472</v>
      </c>
      <c r="B255" s="13" t="s">
        <v>473</v>
      </c>
      <c r="C255">
        <v>5</v>
      </c>
      <c r="D255" s="1">
        <v>-3216687.290000001</v>
      </c>
      <c r="E255" s="1">
        <v>841584.42999999982</v>
      </c>
      <c r="F255" s="1">
        <v>-1514855.3100000003</v>
      </c>
      <c r="G255" s="1">
        <v>-2543416.41</v>
      </c>
    </row>
    <row r="256" spans="1:7" x14ac:dyDescent="0.25">
      <c r="A256" t="s">
        <v>474</v>
      </c>
      <c r="B256" s="13" t="s">
        <v>475</v>
      </c>
      <c r="C256">
        <v>2</v>
      </c>
      <c r="D256" s="1">
        <v>-9462474.1500000004</v>
      </c>
      <c r="E256" s="1">
        <v>-385372.66</v>
      </c>
      <c r="F256" s="1">
        <v>-6560511.4500000002</v>
      </c>
      <c r="G256" s="1">
        <v>-2516590.0399999996</v>
      </c>
    </row>
    <row r="257" spans="1:7" x14ac:dyDescent="0.25">
      <c r="A257" t="s">
        <v>476</v>
      </c>
      <c r="B257" s="13" t="s">
        <v>477</v>
      </c>
      <c r="C257">
        <v>2</v>
      </c>
      <c r="D257" s="1">
        <v>-76915.740000000005</v>
      </c>
      <c r="E257" s="1">
        <v>10258.749999999998</v>
      </c>
      <c r="F257" s="1">
        <v>-73372.64999999998</v>
      </c>
      <c r="G257" s="1">
        <v>-13801.84</v>
      </c>
    </row>
    <row r="258" spans="1:7" x14ac:dyDescent="0.25">
      <c r="A258" t="s">
        <v>478</v>
      </c>
      <c r="B258" s="13" t="s">
        <v>479</v>
      </c>
      <c r="C258">
        <v>1</v>
      </c>
      <c r="D258" s="1">
        <v>-546088.04999999993</v>
      </c>
      <c r="E258" s="1">
        <v>-111759.33</v>
      </c>
      <c r="F258" s="1">
        <v>-290557.71999999991</v>
      </c>
      <c r="G258" s="1">
        <v>-143771</v>
      </c>
    </row>
    <row r="259" spans="1:7" x14ac:dyDescent="0.25">
      <c r="A259" t="s">
        <v>480</v>
      </c>
      <c r="B259" s="13" t="s">
        <v>30</v>
      </c>
      <c r="C259">
        <v>7</v>
      </c>
      <c r="D259" s="1">
        <v>-1631233.75</v>
      </c>
      <c r="E259" s="1">
        <v>-164814.45999999996</v>
      </c>
      <c r="F259" s="1">
        <v>-656418.04999999981</v>
      </c>
      <c r="G259" s="1">
        <v>-810001.24000000011</v>
      </c>
    </row>
    <row r="260" spans="1:7" x14ac:dyDescent="0.25">
      <c r="A260" t="s">
        <v>481</v>
      </c>
      <c r="B260" s="13" t="s">
        <v>475</v>
      </c>
      <c r="C260">
        <v>4</v>
      </c>
      <c r="D260" s="1">
        <v>-23372495.329999998</v>
      </c>
      <c r="E260" s="1">
        <v>-2117118.69</v>
      </c>
      <c r="F260" s="1">
        <v>-15006335.619999999</v>
      </c>
      <c r="G260" s="1">
        <v>-6249041.0199999996</v>
      </c>
    </row>
    <row r="261" spans="1:7" x14ac:dyDescent="0.25">
      <c r="A261" t="s">
        <v>482</v>
      </c>
      <c r="B261" s="13" t="s">
        <v>483</v>
      </c>
      <c r="C261">
        <v>10</v>
      </c>
      <c r="D261" s="1">
        <v>-2010512.1799999997</v>
      </c>
      <c r="E261" s="1">
        <v>-193380.08999999997</v>
      </c>
      <c r="F261" s="1">
        <v>-461460.83999999991</v>
      </c>
      <c r="G261" s="1">
        <v>-1355671.2499999998</v>
      </c>
    </row>
    <row r="262" spans="1:7" x14ac:dyDescent="0.25">
      <c r="A262" t="s">
        <v>484</v>
      </c>
      <c r="B262" s="13" t="s">
        <v>485</v>
      </c>
      <c r="C262">
        <v>2</v>
      </c>
      <c r="D262" s="1">
        <v>17910.190000000002</v>
      </c>
      <c r="E262" s="1">
        <v>-20581.080000000005</v>
      </c>
      <c r="F262" s="1">
        <v>41948.45</v>
      </c>
      <c r="G262" s="1">
        <v>-3457.1799999999994</v>
      </c>
    </row>
    <row r="263" spans="1:7" x14ac:dyDescent="0.25">
      <c r="A263" t="s">
        <v>486</v>
      </c>
      <c r="B263" s="13" t="s">
        <v>56</v>
      </c>
      <c r="C263">
        <v>1</v>
      </c>
      <c r="D263" s="1">
        <v>-5678902.5499999998</v>
      </c>
      <c r="E263" s="1">
        <v>-5594503.71</v>
      </c>
      <c r="F263" s="1">
        <v>461910.71999999991</v>
      </c>
      <c r="G263" s="1">
        <v>-546309.56000000006</v>
      </c>
    </row>
    <row r="264" spans="1:7" x14ac:dyDescent="0.25">
      <c r="A264" t="s">
        <v>487</v>
      </c>
      <c r="B264" s="13" t="s">
        <v>488</v>
      </c>
      <c r="C264">
        <v>2</v>
      </c>
      <c r="D264" s="1">
        <v>-43902.329999999994</v>
      </c>
      <c r="E264" s="1">
        <v>-28819.82</v>
      </c>
      <c r="F264" s="1">
        <v>6505.3099999999986</v>
      </c>
      <c r="G264" s="1">
        <v>-21587.82</v>
      </c>
    </row>
    <row r="265" spans="1:7" x14ac:dyDescent="0.25">
      <c r="A265" t="s">
        <v>489</v>
      </c>
      <c r="B265" s="13" t="s">
        <v>490</v>
      </c>
      <c r="C265">
        <v>2</v>
      </c>
      <c r="D265" s="1">
        <v>-5576.11</v>
      </c>
      <c r="E265" s="1">
        <v>-23282.47</v>
      </c>
      <c r="F265" s="1">
        <v>21680.789999999997</v>
      </c>
      <c r="G265" s="1">
        <v>-3974.4299999999994</v>
      </c>
    </row>
    <row r="266" spans="1:7" x14ac:dyDescent="0.25">
      <c r="A266" t="s">
        <v>491</v>
      </c>
      <c r="B266" s="13" t="s">
        <v>492</v>
      </c>
      <c r="C266">
        <v>7</v>
      </c>
      <c r="D266" s="1">
        <v>6153907.8200000003</v>
      </c>
      <c r="E266" s="1">
        <v>3184766.38</v>
      </c>
      <c r="F266" s="1">
        <v>2176381.14</v>
      </c>
      <c r="G266" s="1">
        <v>792760.29999999981</v>
      </c>
    </row>
    <row r="267" spans="1:7" x14ac:dyDescent="0.25">
      <c r="A267" t="s">
        <v>493</v>
      </c>
      <c r="B267" s="13" t="s">
        <v>494</v>
      </c>
      <c r="C267">
        <v>8</v>
      </c>
      <c r="D267" s="1">
        <v>-2001034.0099999995</v>
      </c>
      <c r="E267" s="1">
        <v>-430006.33999999991</v>
      </c>
      <c r="F267" s="1">
        <v>-1206808.6699999997</v>
      </c>
      <c r="G267" s="1">
        <v>-364219</v>
      </c>
    </row>
    <row r="268" spans="1:7" x14ac:dyDescent="0.25">
      <c r="A268" t="s">
        <v>495</v>
      </c>
      <c r="B268" s="13" t="s">
        <v>496</v>
      </c>
      <c r="C268">
        <v>3</v>
      </c>
      <c r="D268" s="1">
        <v>198557.76</v>
      </c>
      <c r="E268" s="1">
        <v>194151.48999999996</v>
      </c>
      <c r="F268" s="1">
        <v>213702.26000000015</v>
      </c>
      <c r="G268" s="1">
        <v>-209295.99</v>
      </c>
    </row>
    <row r="269" spans="1:7" x14ac:dyDescent="0.25">
      <c r="A269" t="s">
        <v>497</v>
      </c>
      <c r="B269" s="13" t="s">
        <v>421</v>
      </c>
      <c r="C269">
        <v>3</v>
      </c>
      <c r="D269" s="1">
        <v>-4339292.95</v>
      </c>
      <c r="E269" s="1">
        <v>-3026005.42</v>
      </c>
      <c r="F269" s="1">
        <v>-272052.07999999996</v>
      </c>
      <c r="G269" s="1">
        <v>-1041235.45</v>
      </c>
    </row>
    <row r="270" spans="1:7" x14ac:dyDescent="0.25">
      <c r="A270" t="s">
        <v>498</v>
      </c>
      <c r="B270" s="13" t="s">
        <v>499</v>
      </c>
      <c r="C270">
        <v>5</v>
      </c>
      <c r="D270" s="1">
        <v>139057.24999999988</v>
      </c>
      <c r="E270" s="1">
        <v>2685.7400000000162</v>
      </c>
      <c r="F270" s="1">
        <v>-287009.68000000005</v>
      </c>
      <c r="G270" s="1">
        <v>423381.18999999994</v>
      </c>
    </row>
    <row r="271" spans="1:7" x14ac:dyDescent="0.25">
      <c r="A271" t="s">
        <v>500</v>
      </c>
      <c r="B271" s="13" t="s">
        <v>501</v>
      </c>
      <c r="C271">
        <v>2</v>
      </c>
      <c r="D271" s="1">
        <v>64036.119999999981</v>
      </c>
      <c r="E271" s="1">
        <v>44286.67</v>
      </c>
      <c r="F271" s="1">
        <v>4741.4599999999991</v>
      </c>
      <c r="G271" s="1">
        <v>15007.99</v>
      </c>
    </row>
    <row r="272" spans="1:7" x14ac:dyDescent="0.25">
      <c r="A272" t="s">
        <v>502</v>
      </c>
      <c r="B272" s="13" t="s">
        <v>503</v>
      </c>
      <c r="C272">
        <v>3</v>
      </c>
      <c r="D272" s="1">
        <v>-7230520.25</v>
      </c>
      <c r="E272" s="1">
        <v>-37797.870000000003</v>
      </c>
      <c r="F272" s="1">
        <v>-3399746.2499999991</v>
      </c>
      <c r="G272" s="1">
        <v>-3792976.13</v>
      </c>
    </row>
    <row r="273" spans="1:7" x14ac:dyDescent="0.25">
      <c r="A273" t="s">
        <v>504</v>
      </c>
      <c r="B273" s="13" t="s">
        <v>505</v>
      </c>
      <c r="C273">
        <v>4</v>
      </c>
      <c r="D273" s="1">
        <v>-18330786.670000002</v>
      </c>
      <c r="E273" s="1">
        <v>-2011122.8799999997</v>
      </c>
      <c r="F273" s="1">
        <v>-13785820.880000001</v>
      </c>
      <c r="G273" s="1">
        <v>-2533842.9099999997</v>
      </c>
    </row>
    <row r="274" spans="1:7" x14ac:dyDescent="0.25">
      <c r="A274" t="s">
        <v>506</v>
      </c>
      <c r="B274" s="13" t="s">
        <v>507</v>
      </c>
      <c r="C274">
        <v>9</v>
      </c>
      <c r="D274" s="1">
        <v>-9074074.8899999987</v>
      </c>
      <c r="E274" s="1">
        <v>-143943.93</v>
      </c>
      <c r="F274" s="1">
        <v>-7262645.589999998</v>
      </c>
      <c r="G274" s="1">
        <v>-1667485.3699999996</v>
      </c>
    </row>
    <row r="275" spans="1:7" x14ac:dyDescent="0.25">
      <c r="A275" t="s">
        <v>508</v>
      </c>
      <c r="B275" s="13" t="s">
        <v>509</v>
      </c>
      <c r="C275">
        <v>5</v>
      </c>
      <c r="D275" s="1">
        <v>1905618.27</v>
      </c>
      <c r="E275" s="1">
        <v>305383.52</v>
      </c>
      <c r="F275" s="1">
        <v>1682181.8</v>
      </c>
      <c r="G275" s="1">
        <v>-81947.049999999988</v>
      </c>
    </row>
    <row r="276" spans="1:7" x14ac:dyDescent="0.25">
      <c r="A276" t="s">
        <v>510</v>
      </c>
      <c r="B276" s="13" t="s">
        <v>511</v>
      </c>
      <c r="C276">
        <v>8</v>
      </c>
      <c r="D276" s="1">
        <v>-4871104.0599999996</v>
      </c>
      <c r="E276" s="1">
        <v>-120274.14</v>
      </c>
      <c r="F276" s="1">
        <v>-4814407.7800000012</v>
      </c>
      <c r="G276" s="1">
        <v>63577.859999999986</v>
      </c>
    </row>
    <row r="277" spans="1:7" x14ac:dyDescent="0.25">
      <c r="A277" t="s">
        <v>512</v>
      </c>
      <c r="B277" s="13" t="s">
        <v>513</v>
      </c>
      <c r="C277">
        <v>7</v>
      </c>
      <c r="D277" s="1">
        <v>1210246.4099999999</v>
      </c>
      <c r="E277" s="1">
        <v>251895.54</v>
      </c>
      <c r="F277" s="1">
        <v>668387.04999999981</v>
      </c>
      <c r="G277" s="1">
        <v>289963.82</v>
      </c>
    </row>
    <row r="278" spans="1:7" x14ac:dyDescent="0.25">
      <c r="A278" t="s">
        <v>514</v>
      </c>
      <c r="B278" s="13" t="s">
        <v>515</v>
      </c>
      <c r="C278">
        <v>4</v>
      </c>
      <c r="D278" s="1">
        <v>-916842.56</v>
      </c>
      <c r="E278" s="1">
        <v>-20128.790000000037</v>
      </c>
      <c r="F278" s="1">
        <v>-45490.11000000011</v>
      </c>
      <c r="G278" s="1">
        <v>-851223.66</v>
      </c>
    </row>
    <row r="279" spans="1:7" x14ac:dyDescent="0.25">
      <c r="A279" t="s">
        <v>516</v>
      </c>
      <c r="B279" s="13" t="s">
        <v>517</v>
      </c>
      <c r="C279">
        <v>1</v>
      </c>
      <c r="D279" s="1">
        <v>3224.39</v>
      </c>
      <c r="E279" s="1">
        <v>148853.06999999995</v>
      </c>
      <c r="F279" s="1">
        <v>-145628.67999999996</v>
      </c>
      <c r="G279" s="1">
        <v>0</v>
      </c>
    </row>
    <row r="280" spans="1:7" x14ac:dyDescent="0.25">
      <c r="A280" t="s">
        <v>518</v>
      </c>
      <c r="B280" s="13" t="s">
        <v>519</v>
      </c>
      <c r="C280">
        <v>4</v>
      </c>
      <c r="D280" s="1">
        <v>-5303600.5399999991</v>
      </c>
      <c r="E280" s="1">
        <v>-1433314.14</v>
      </c>
      <c r="F280" s="1">
        <v>-3767332.36</v>
      </c>
      <c r="G280" s="1">
        <v>-102954.04</v>
      </c>
    </row>
    <row r="281" spans="1:7" x14ac:dyDescent="0.25">
      <c r="A281" t="s">
        <v>520</v>
      </c>
      <c r="B281" s="13" t="s">
        <v>521</v>
      </c>
      <c r="C281">
        <v>4</v>
      </c>
      <c r="D281" s="1">
        <v>-2309645.0900000003</v>
      </c>
      <c r="E281" s="1">
        <v>285514.48</v>
      </c>
      <c r="F281" s="1">
        <v>-1543827.23</v>
      </c>
      <c r="G281" s="1">
        <v>-1051332.3399999999</v>
      </c>
    </row>
    <row r="282" spans="1:7" x14ac:dyDescent="0.25">
      <c r="A282" t="s">
        <v>522</v>
      </c>
      <c r="B282" s="13" t="s">
        <v>523</v>
      </c>
      <c r="C282">
        <v>1</v>
      </c>
      <c r="D282" s="1">
        <v>45316.800000000003</v>
      </c>
      <c r="E282" s="1">
        <v>21128.400000000001</v>
      </c>
      <c r="F282" s="1">
        <v>24030.539999999997</v>
      </c>
      <c r="G282" s="1">
        <v>157.86000000000004</v>
      </c>
    </row>
    <row r="283" spans="1:7" x14ac:dyDescent="0.25">
      <c r="A283" t="s">
        <v>524</v>
      </c>
      <c r="B283" s="13" t="s">
        <v>48</v>
      </c>
      <c r="C283">
        <v>2</v>
      </c>
      <c r="D283" s="1">
        <v>2094297.0699999996</v>
      </c>
      <c r="E283" s="1">
        <v>-171397.25</v>
      </c>
      <c r="F283" s="1">
        <v>2394421.2599999998</v>
      </c>
      <c r="G283" s="1">
        <v>-128726.94</v>
      </c>
    </row>
    <row r="284" spans="1:7" x14ac:dyDescent="0.25">
      <c r="A284" t="s">
        <v>525</v>
      </c>
      <c r="B284" s="13" t="s">
        <v>526</v>
      </c>
      <c r="C284">
        <v>13</v>
      </c>
      <c r="D284" s="1">
        <v>-34041370.300000004</v>
      </c>
      <c r="E284" s="1">
        <v>-6820967.7399999984</v>
      </c>
      <c r="F284" s="1">
        <v>-24696243.209999997</v>
      </c>
      <c r="G284" s="1">
        <v>-2524159.35</v>
      </c>
    </row>
    <row r="285" spans="1:7" x14ac:dyDescent="0.25">
      <c r="A285" t="s">
        <v>527</v>
      </c>
      <c r="B285" s="13" t="s">
        <v>528</v>
      </c>
      <c r="C285">
        <v>2</v>
      </c>
      <c r="D285" s="1">
        <v>479704.49</v>
      </c>
      <c r="E285" s="1">
        <v>-20357.599999999999</v>
      </c>
      <c r="F285" s="1">
        <v>510635.78999999992</v>
      </c>
      <c r="G285" s="1">
        <v>-10573.699999999999</v>
      </c>
    </row>
    <row r="286" spans="1:7" x14ac:dyDescent="0.25">
      <c r="A286" t="s">
        <v>529</v>
      </c>
      <c r="B286" s="13" t="s">
        <v>530</v>
      </c>
      <c r="C286">
        <v>1</v>
      </c>
      <c r="D286" s="1">
        <v>-629626.51999999979</v>
      </c>
      <c r="E286" s="1">
        <v>-20198.039999999997</v>
      </c>
      <c r="F286" s="1">
        <v>-447088.67</v>
      </c>
      <c r="G286" s="1">
        <v>-162339.81</v>
      </c>
    </row>
    <row r="287" spans="1:7" x14ac:dyDescent="0.25">
      <c r="A287" t="s">
        <v>531</v>
      </c>
      <c r="B287" s="13" t="s">
        <v>532</v>
      </c>
      <c r="C287">
        <v>3</v>
      </c>
      <c r="D287" s="1">
        <v>-2207896.59</v>
      </c>
      <c r="E287" s="1">
        <v>135930.78999999998</v>
      </c>
      <c r="F287" s="1">
        <v>-1267770.0299999998</v>
      </c>
      <c r="G287" s="1">
        <v>-1076057.3499999999</v>
      </c>
    </row>
    <row r="288" spans="1:7" x14ac:dyDescent="0.25">
      <c r="A288" t="s">
        <v>533</v>
      </c>
      <c r="B288" s="13" t="s">
        <v>534</v>
      </c>
      <c r="C288">
        <v>2</v>
      </c>
      <c r="D288" s="1">
        <v>3740390.05</v>
      </c>
      <c r="E288" s="1">
        <v>122809.54999999997</v>
      </c>
      <c r="F288" s="1">
        <v>3885710.0899999994</v>
      </c>
      <c r="G288" s="1">
        <v>-268129.58999999997</v>
      </c>
    </row>
    <row r="289" spans="1:7" x14ac:dyDescent="0.25">
      <c r="A289" t="s">
        <v>535</v>
      </c>
      <c r="B289" s="13" t="s">
        <v>536</v>
      </c>
      <c r="C289">
        <v>2</v>
      </c>
      <c r="D289" s="1">
        <v>-1474766.5599999996</v>
      </c>
      <c r="E289" s="1">
        <v>-149616.16999999995</v>
      </c>
      <c r="F289" s="1">
        <v>-1165772.2100000002</v>
      </c>
      <c r="G289" s="1">
        <v>-159378.17999999996</v>
      </c>
    </row>
    <row r="290" spans="1:7" x14ac:dyDescent="0.25">
      <c r="A290" t="s">
        <v>537</v>
      </c>
      <c r="B290" s="13" t="s">
        <v>538</v>
      </c>
      <c r="C290">
        <v>9</v>
      </c>
      <c r="D290" s="1">
        <v>-8703329.7199999988</v>
      </c>
      <c r="E290" s="1">
        <v>-2095832.32</v>
      </c>
      <c r="F290" s="1">
        <v>-3013975.7999999993</v>
      </c>
      <c r="G290" s="1">
        <v>-3593521.5999999992</v>
      </c>
    </row>
    <row r="291" spans="1:7" x14ac:dyDescent="0.25">
      <c r="A291" t="s">
        <v>539</v>
      </c>
      <c r="B291" s="13" t="s">
        <v>540</v>
      </c>
      <c r="C291">
        <v>3</v>
      </c>
      <c r="D291" s="1">
        <v>-3723652.66</v>
      </c>
      <c r="E291" s="1">
        <v>270117.25999999995</v>
      </c>
      <c r="F291" s="1">
        <v>-3528983.04</v>
      </c>
      <c r="G291" s="1">
        <v>-464786.88</v>
      </c>
    </row>
    <row r="292" spans="1:7" x14ac:dyDescent="0.25">
      <c r="A292" t="s">
        <v>541</v>
      </c>
      <c r="B292" s="13" t="s">
        <v>542</v>
      </c>
      <c r="C292">
        <v>2</v>
      </c>
      <c r="D292" s="1">
        <v>969544.07999999984</v>
      </c>
      <c r="E292" s="1">
        <v>-128625.64</v>
      </c>
      <c r="F292" s="1">
        <v>804185.73</v>
      </c>
      <c r="G292" s="1">
        <v>293983.99</v>
      </c>
    </row>
    <row r="293" spans="1:7" x14ac:dyDescent="0.25">
      <c r="A293" t="s">
        <v>543</v>
      </c>
      <c r="B293" s="13" t="s">
        <v>22</v>
      </c>
      <c r="C293">
        <v>8</v>
      </c>
      <c r="D293" s="1">
        <v>798851.87000000011</v>
      </c>
      <c r="E293" s="1">
        <v>317086.80999999994</v>
      </c>
      <c r="F293" s="1">
        <v>685911.65999999957</v>
      </c>
      <c r="G293" s="1">
        <v>-204146.59999999995</v>
      </c>
    </row>
    <row r="294" spans="1:7" x14ac:dyDescent="0.25">
      <c r="A294" t="s">
        <v>544</v>
      </c>
      <c r="B294" s="13" t="s">
        <v>545</v>
      </c>
      <c r="C294">
        <v>7</v>
      </c>
      <c r="D294" s="1">
        <v>-6103964.0700000003</v>
      </c>
      <c r="E294" s="1">
        <v>664847.47999999986</v>
      </c>
      <c r="F294" s="1">
        <v>-3716693.05</v>
      </c>
      <c r="G294" s="1">
        <v>-3052118.5</v>
      </c>
    </row>
    <row r="295" spans="1:7" x14ac:dyDescent="0.25">
      <c r="A295" t="s">
        <v>546</v>
      </c>
      <c r="B295" s="13" t="s">
        <v>547</v>
      </c>
      <c r="C295">
        <v>9</v>
      </c>
      <c r="D295" s="1">
        <v>-1575637.3599999996</v>
      </c>
      <c r="E295" s="1">
        <v>-197790.31999999995</v>
      </c>
      <c r="F295" s="1">
        <v>-810635.24999999988</v>
      </c>
      <c r="G295" s="1">
        <v>-567211.78999999992</v>
      </c>
    </row>
    <row r="296" spans="1:7" x14ac:dyDescent="0.25">
      <c r="A296" t="s">
        <v>548</v>
      </c>
      <c r="B296" s="13" t="s">
        <v>549</v>
      </c>
      <c r="C296">
        <v>3</v>
      </c>
      <c r="D296" s="1">
        <v>2163343.48</v>
      </c>
      <c r="E296" s="1">
        <v>68709.969999999987</v>
      </c>
      <c r="F296" s="1">
        <v>2293130.4900000002</v>
      </c>
      <c r="G296" s="1">
        <v>-198496.98</v>
      </c>
    </row>
    <row r="297" spans="1:7" x14ac:dyDescent="0.25">
      <c r="A297" t="s">
        <v>550</v>
      </c>
      <c r="B297" s="13" t="s">
        <v>551</v>
      </c>
      <c r="C297">
        <v>9</v>
      </c>
      <c r="D297" s="1">
        <v>-17392371.009999994</v>
      </c>
      <c r="E297" s="1">
        <v>590072.54999999981</v>
      </c>
      <c r="F297" s="1">
        <v>-8770086.0299999993</v>
      </c>
      <c r="G297" s="1">
        <v>-9212357.5299999993</v>
      </c>
    </row>
    <row r="298" spans="1:7" x14ac:dyDescent="0.25">
      <c r="A298" t="s">
        <v>552</v>
      </c>
      <c r="B298" s="13" t="s">
        <v>553</v>
      </c>
      <c r="C298">
        <v>2</v>
      </c>
      <c r="D298" s="1">
        <v>-363580.66000000009</v>
      </c>
      <c r="E298" s="1">
        <v>-145004.53</v>
      </c>
      <c r="F298" s="1">
        <v>-217602.5</v>
      </c>
      <c r="G298" s="1">
        <v>-973.63</v>
      </c>
    </row>
    <row r="299" spans="1:7" x14ac:dyDescent="0.25">
      <c r="A299" t="s">
        <v>554</v>
      </c>
      <c r="B299" s="13" t="s">
        <v>555</v>
      </c>
      <c r="C299">
        <v>3</v>
      </c>
      <c r="D299" s="1">
        <v>-2370189.21</v>
      </c>
      <c r="E299" s="1">
        <v>24454.489999999994</v>
      </c>
      <c r="F299" s="1">
        <v>-1490242.6899999997</v>
      </c>
      <c r="G299" s="1">
        <v>-904401.00999999989</v>
      </c>
    </row>
    <row r="300" spans="1:7" x14ac:dyDescent="0.25">
      <c r="A300" t="s">
        <v>556</v>
      </c>
      <c r="B300" s="13" t="s">
        <v>557</v>
      </c>
      <c r="C300">
        <v>10</v>
      </c>
      <c r="D300" s="1">
        <v>-10283237.65</v>
      </c>
      <c r="E300" s="1">
        <v>1906407.8599999996</v>
      </c>
      <c r="F300" s="1">
        <v>-4068785.060000001</v>
      </c>
      <c r="G300" s="1">
        <v>-8120860.4500000002</v>
      </c>
    </row>
    <row r="301" spans="1:7" x14ac:dyDescent="0.25">
      <c r="A301" t="s">
        <v>558</v>
      </c>
      <c r="B301" s="13" t="s">
        <v>559</v>
      </c>
      <c r="C301">
        <v>2</v>
      </c>
      <c r="D301" s="1">
        <v>-774447.7</v>
      </c>
      <c r="E301" s="1">
        <v>-126937.94</v>
      </c>
      <c r="F301" s="1">
        <v>-258353.13</v>
      </c>
      <c r="G301" s="1">
        <v>-389156.63</v>
      </c>
    </row>
    <row r="302" spans="1:7" x14ac:dyDescent="0.25">
      <c r="A302" t="s">
        <v>560</v>
      </c>
      <c r="B302" s="13" t="s">
        <v>561</v>
      </c>
      <c r="C302">
        <v>2</v>
      </c>
      <c r="D302" s="1">
        <v>-722644.10999999987</v>
      </c>
      <c r="E302" s="1">
        <v>-328283.53999999998</v>
      </c>
      <c r="F302" s="1">
        <v>-291230.35999999993</v>
      </c>
      <c r="G302" s="1">
        <v>-103130.21</v>
      </c>
    </row>
    <row r="303" spans="1:7" x14ac:dyDescent="0.25">
      <c r="A303" t="s">
        <v>562</v>
      </c>
      <c r="B303" s="13" t="s">
        <v>563</v>
      </c>
      <c r="C303">
        <v>1</v>
      </c>
      <c r="D303" s="1">
        <v>-71645.39</v>
      </c>
      <c r="E303" s="1">
        <v>44040.979999999989</v>
      </c>
      <c r="F303" s="1">
        <v>-1035.54</v>
      </c>
      <c r="G303" s="1">
        <v>-114650.83</v>
      </c>
    </row>
    <row r="304" spans="1:7" x14ac:dyDescent="0.25">
      <c r="A304" t="s">
        <v>564</v>
      </c>
      <c r="B304" s="13" t="s">
        <v>565</v>
      </c>
      <c r="C304">
        <v>3</v>
      </c>
      <c r="D304" s="1">
        <v>-4365095.0499999989</v>
      </c>
      <c r="E304" s="1">
        <v>29438.9</v>
      </c>
      <c r="F304" s="1">
        <v>-3320421.33</v>
      </c>
      <c r="G304" s="1">
        <v>-1074112.6200000001</v>
      </c>
    </row>
    <row r="305" spans="1:7" x14ac:dyDescent="0.25">
      <c r="A305" t="s">
        <v>566</v>
      </c>
      <c r="B305" s="13" t="s">
        <v>567</v>
      </c>
      <c r="C305">
        <v>2</v>
      </c>
      <c r="D305" s="1">
        <v>1118306.5600000003</v>
      </c>
      <c r="E305" s="1">
        <v>417523.23</v>
      </c>
      <c r="F305" s="1">
        <v>1687889.64</v>
      </c>
      <c r="G305" s="1">
        <v>-987106.30999999982</v>
      </c>
    </row>
    <row r="306" spans="1:7" x14ac:dyDescent="0.25">
      <c r="A306" t="s">
        <v>568</v>
      </c>
      <c r="B306" s="13" t="s">
        <v>569</v>
      </c>
      <c r="C306">
        <v>2</v>
      </c>
      <c r="D306" s="1">
        <v>-54621.8</v>
      </c>
      <c r="E306" s="1">
        <v>-32766.89</v>
      </c>
      <c r="F306" s="1">
        <v>-20964.359999999997</v>
      </c>
      <c r="G306" s="1">
        <v>-890.55</v>
      </c>
    </row>
    <row r="307" spans="1:7" x14ac:dyDescent="0.25">
      <c r="A307" t="s">
        <v>570</v>
      </c>
      <c r="B307" s="13" t="s">
        <v>571</v>
      </c>
      <c r="C307">
        <v>2</v>
      </c>
      <c r="D307" s="1">
        <v>682344.50999999989</v>
      </c>
      <c r="E307" s="1">
        <v>-44624.34</v>
      </c>
      <c r="F307" s="1">
        <v>469328.4</v>
      </c>
      <c r="G307" s="1">
        <v>257640.45</v>
      </c>
    </row>
    <row r="308" spans="1:7" x14ac:dyDescent="0.25">
      <c r="A308" t="s">
        <v>572</v>
      </c>
      <c r="B308" s="13" t="s">
        <v>573</v>
      </c>
      <c r="C308">
        <v>29</v>
      </c>
      <c r="D308" s="1">
        <v>10434689.329999998</v>
      </c>
      <c r="E308" s="1">
        <v>1073664.52</v>
      </c>
      <c r="F308" s="1">
        <v>4716086.59</v>
      </c>
      <c r="G308" s="1">
        <v>4644938.2199999988</v>
      </c>
    </row>
    <row r="309" spans="1:7" x14ac:dyDescent="0.25">
      <c r="A309" t="s">
        <v>574</v>
      </c>
      <c r="B309" s="13" t="s">
        <v>575</v>
      </c>
      <c r="C309">
        <v>2</v>
      </c>
      <c r="D309" s="1">
        <v>-215164.07</v>
      </c>
      <c r="E309" s="1">
        <v>-69221.469999999987</v>
      </c>
      <c r="F309" s="1">
        <v>-100404.9</v>
      </c>
      <c r="G309" s="1">
        <v>-45537.7</v>
      </c>
    </row>
    <row r="310" spans="1:7" x14ac:dyDescent="0.25">
      <c r="A310" t="s">
        <v>576</v>
      </c>
      <c r="B310" s="13" t="s">
        <v>577</v>
      </c>
      <c r="C310">
        <v>2</v>
      </c>
      <c r="D310" s="1">
        <v>1158391.5899999999</v>
      </c>
      <c r="E310" s="1">
        <v>69586.070000000022</v>
      </c>
      <c r="F310" s="1">
        <v>978905.48</v>
      </c>
      <c r="G310" s="1">
        <v>109900.04</v>
      </c>
    </row>
    <row r="311" spans="1:7" x14ac:dyDescent="0.25">
      <c r="A311" t="s">
        <v>578</v>
      </c>
      <c r="B311" s="13" t="s">
        <v>579</v>
      </c>
      <c r="C311">
        <v>7</v>
      </c>
      <c r="D311" s="1">
        <v>-7971377.4499999983</v>
      </c>
      <c r="E311" s="1">
        <v>-797725.40000000014</v>
      </c>
      <c r="F311" s="1">
        <v>-7058494.9099999983</v>
      </c>
      <c r="G311" s="1">
        <v>-115157.14</v>
      </c>
    </row>
    <row r="312" spans="1:7" x14ac:dyDescent="0.25">
      <c r="A312" t="s">
        <v>580</v>
      </c>
      <c r="B312" s="13" t="s">
        <v>581</v>
      </c>
      <c r="C312">
        <v>7</v>
      </c>
      <c r="D312" s="1">
        <v>-24856690.59</v>
      </c>
      <c r="E312" s="1">
        <v>-562532.59</v>
      </c>
      <c r="F312" s="1">
        <v>-16485834.74</v>
      </c>
      <c r="G312" s="1">
        <v>-7808323.2599999998</v>
      </c>
    </row>
    <row r="313" spans="1:7" x14ac:dyDescent="0.25">
      <c r="A313" t="s">
        <v>582</v>
      </c>
      <c r="B313" s="13" t="s">
        <v>583</v>
      </c>
      <c r="C313">
        <v>4</v>
      </c>
      <c r="D313" s="1">
        <v>-5848747.9800000004</v>
      </c>
      <c r="E313" s="1">
        <v>1145816.7400000002</v>
      </c>
      <c r="F313" s="1">
        <v>-2662222.4500000002</v>
      </c>
      <c r="G313" s="1">
        <v>-4332342.2699999996</v>
      </c>
    </row>
    <row r="314" spans="1:7" x14ac:dyDescent="0.25">
      <c r="A314" t="s">
        <v>584</v>
      </c>
      <c r="B314" s="13" t="s">
        <v>585</v>
      </c>
      <c r="C314">
        <v>12</v>
      </c>
      <c r="D314" s="1">
        <v>-24204909.229999997</v>
      </c>
      <c r="E314" s="1">
        <v>-499014.91000000009</v>
      </c>
      <c r="F314" s="1">
        <v>-12926220.880000001</v>
      </c>
      <c r="G314" s="1">
        <v>-10779673.439999999</v>
      </c>
    </row>
    <row r="315" spans="1:7" x14ac:dyDescent="0.25">
      <c r="A315" t="s">
        <v>586</v>
      </c>
      <c r="B315" s="13" t="s">
        <v>573</v>
      </c>
      <c r="C315">
        <v>17</v>
      </c>
      <c r="D315" s="1">
        <v>13751192.529999997</v>
      </c>
      <c r="E315" s="1">
        <v>2091395.85</v>
      </c>
      <c r="F315" s="1">
        <v>5575876.3300000001</v>
      </c>
      <c r="G315" s="1">
        <v>6083920.3500000015</v>
      </c>
    </row>
    <row r="316" spans="1:7" x14ac:dyDescent="0.25">
      <c r="A316" t="s">
        <v>587</v>
      </c>
      <c r="B316" s="13" t="s">
        <v>588</v>
      </c>
      <c r="C316">
        <v>4</v>
      </c>
      <c r="D316" s="1">
        <v>-287312.88</v>
      </c>
      <c r="E316" s="1">
        <v>160610.79</v>
      </c>
      <c r="F316" s="1">
        <v>-367784.25999999989</v>
      </c>
      <c r="G316" s="1">
        <v>-80139.409999999989</v>
      </c>
    </row>
    <row r="317" spans="1:7" x14ac:dyDescent="0.25">
      <c r="A317" t="s">
        <v>589</v>
      </c>
      <c r="B317" s="13" t="s">
        <v>590</v>
      </c>
      <c r="C317">
        <v>2</v>
      </c>
      <c r="D317" s="1">
        <v>472356.61999999994</v>
      </c>
      <c r="E317" s="1">
        <v>63481.409999999982</v>
      </c>
      <c r="F317" s="1">
        <v>344114.71</v>
      </c>
      <c r="G317" s="1">
        <v>64760.5</v>
      </c>
    </row>
    <row r="318" spans="1:7" x14ac:dyDescent="0.25">
      <c r="A318" t="s">
        <v>591</v>
      </c>
      <c r="B318" s="13" t="s">
        <v>592</v>
      </c>
      <c r="C318">
        <v>2</v>
      </c>
      <c r="D318" s="1">
        <v>-17422.09</v>
      </c>
      <c r="E318" s="1">
        <v>5128.95</v>
      </c>
      <c r="F318" s="1">
        <v>-3268.2</v>
      </c>
      <c r="G318" s="1">
        <v>-19282.839999999997</v>
      </c>
    </row>
    <row r="319" spans="1:7" x14ac:dyDescent="0.25">
      <c r="A319" t="s">
        <v>593</v>
      </c>
      <c r="B319" s="13" t="s">
        <v>594</v>
      </c>
      <c r="C319">
        <v>8</v>
      </c>
      <c r="D319" s="1">
        <v>-6457290.0099999998</v>
      </c>
      <c r="E319" s="1">
        <v>1133.01</v>
      </c>
      <c r="F319" s="1">
        <v>-5827451.5199999996</v>
      </c>
      <c r="G319" s="1">
        <v>-630971.49999999988</v>
      </c>
    </row>
    <row r="320" spans="1:7" x14ac:dyDescent="0.25">
      <c r="A320" t="s">
        <v>595</v>
      </c>
      <c r="B320" s="13" t="s">
        <v>594</v>
      </c>
      <c r="C320">
        <v>2</v>
      </c>
      <c r="D320" s="1">
        <v>584427.56000000006</v>
      </c>
      <c r="E320" s="1">
        <v>0</v>
      </c>
      <c r="F320" s="1">
        <v>522891.5</v>
      </c>
      <c r="G320" s="1">
        <v>61536.06</v>
      </c>
    </row>
    <row r="321" spans="1:7" x14ac:dyDescent="0.25">
      <c r="A321" t="s">
        <v>596</v>
      </c>
      <c r="B321" s="13" t="s">
        <v>597</v>
      </c>
      <c r="C321">
        <v>3</v>
      </c>
      <c r="D321" s="1">
        <v>-2371682.3999999994</v>
      </c>
      <c r="E321" s="1">
        <v>0</v>
      </c>
      <c r="F321" s="1">
        <v>-2371682.3999999994</v>
      </c>
      <c r="G321" s="1">
        <v>0</v>
      </c>
    </row>
    <row r="322" spans="1:7" x14ac:dyDescent="0.25">
      <c r="A322" t="s">
        <v>598</v>
      </c>
      <c r="B322" s="13" t="s">
        <v>599</v>
      </c>
      <c r="C322">
        <v>5</v>
      </c>
      <c r="D322" s="1">
        <v>-7547014.2699999986</v>
      </c>
      <c r="E322" s="1">
        <v>573.59999999999991</v>
      </c>
      <c r="F322" s="1">
        <v>-6139406.5199999996</v>
      </c>
      <c r="G322" s="1">
        <v>-1408181.3499999999</v>
      </c>
    </row>
    <row r="323" spans="1:7" x14ac:dyDescent="0.25">
      <c r="A323" t="s">
        <v>600</v>
      </c>
      <c r="B323" s="13" t="s">
        <v>190</v>
      </c>
      <c r="C323">
        <v>6</v>
      </c>
      <c r="D323" s="1">
        <v>1614674.6399999997</v>
      </c>
      <c r="E323" s="1">
        <v>553225.16</v>
      </c>
      <c r="F323" s="1">
        <v>1434790.23</v>
      </c>
      <c r="G323" s="1">
        <v>-373340.74999999994</v>
      </c>
    </row>
    <row r="324" spans="1:7" x14ac:dyDescent="0.25">
      <c r="A324" t="s">
        <v>601</v>
      </c>
      <c r="B324" s="13" t="s">
        <v>602</v>
      </c>
      <c r="C324">
        <v>1</v>
      </c>
      <c r="D324" s="1">
        <v>-40161.979999999989</v>
      </c>
      <c r="E324" s="1">
        <v>-5713.5499999999993</v>
      </c>
      <c r="F324" s="1">
        <v>-10273.969999999999</v>
      </c>
      <c r="G324" s="1">
        <v>-24174.46</v>
      </c>
    </row>
    <row r="325" spans="1:7" x14ac:dyDescent="0.25">
      <c r="A325" t="s">
        <v>603</v>
      </c>
      <c r="B325" s="13" t="s">
        <v>604</v>
      </c>
      <c r="C325">
        <v>1</v>
      </c>
      <c r="D325" s="1">
        <v>193740.34</v>
      </c>
      <c r="E325" s="1">
        <v>49020.57</v>
      </c>
      <c r="F325" s="1">
        <v>165427.45999999996</v>
      </c>
      <c r="G325" s="1">
        <v>-20707.689999999999</v>
      </c>
    </row>
    <row r="326" spans="1:7" x14ac:dyDescent="0.25">
      <c r="A326" t="s">
        <v>605</v>
      </c>
      <c r="B326" s="13" t="s">
        <v>606</v>
      </c>
      <c r="C326">
        <v>2</v>
      </c>
      <c r="D326" s="1">
        <v>381557.68</v>
      </c>
      <c r="E326" s="1">
        <v>182258.16999999995</v>
      </c>
      <c r="F326" s="1">
        <v>168708.02</v>
      </c>
      <c r="G326" s="1">
        <v>30591.489999999991</v>
      </c>
    </row>
    <row r="327" spans="1:7" x14ac:dyDescent="0.25">
      <c r="A327" t="s">
        <v>607</v>
      </c>
      <c r="B327" s="13" t="s">
        <v>608</v>
      </c>
      <c r="C327">
        <v>2</v>
      </c>
      <c r="D327" s="1">
        <v>-289327.4499999999</v>
      </c>
      <c r="E327" s="1">
        <v>-33124.35</v>
      </c>
      <c r="F327" s="1">
        <v>-197146.4</v>
      </c>
      <c r="G327" s="1">
        <v>-59056.699999999983</v>
      </c>
    </row>
    <row r="328" spans="1:7" x14ac:dyDescent="0.25">
      <c r="A328" t="s">
        <v>609</v>
      </c>
      <c r="B328" s="13" t="s">
        <v>610</v>
      </c>
      <c r="C328">
        <v>2</v>
      </c>
      <c r="D328" s="1">
        <v>60347.97</v>
      </c>
      <c r="E328" s="1">
        <v>-23557.429999999997</v>
      </c>
      <c r="F328" s="1">
        <v>111435.29</v>
      </c>
      <c r="G328" s="1">
        <v>-27529.89</v>
      </c>
    </row>
    <row r="329" spans="1:7" x14ac:dyDescent="0.25">
      <c r="A329" t="s">
        <v>611</v>
      </c>
      <c r="B329" s="13" t="s">
        <v>612</v>
      </c>
      <c r="C329">
        <v>5</v>
      </c>
      <c r="D329" s="1">
        <v>-1146326.7899999998</v>
      </c>
      <c r="E329" s="1">
        <v>-1459332.31</v>
      </c>
      <c r="F329" s="1">
        <v>1139672.4799999997</v>
      </c>
      <c r="G329" s="1">
        <v>-826666.95999999985</v>
      </c>
    </row>
    <row r="330" spans="1:7" x14ac:dyDescent="0.25">
      <c r="A330" t="s">
        <v>613</v>
      </c>
      <c r="B330" s="13" t="s">
        <v>614</v>
      </c>
      <c r="C330">
        <v>1</v>
      </c>
      <c r="D330" s="1">
        <v>-217906.53</v>
      </c>
      <c r="E330" s="1">
        <v>-42091.76</v>
      </c>
      <c r="F330" s="1">
        <v>-175814.77</v>
      </c>
      <c r="G330" s="1">
        <v>0</v>
      </c>
    </row>
    <row r="331" spans="1:7" x14ac:dyDescent="0.25">
      <c r="A331" t="s">
        <v>615</v>
      </c>
      <c r="B331" s="13" t="s">
        <v>616</v>
      </c>
      <c r="C331">
        <v>2</v>
      </c>
      <c r="D331" s="1">
        <v>-323020.99999999994</v>
      </c>
      <c r="E331" s="1">
        <v>69738.070000000022</v>
      </c>
      <c r="F331" s="1">
        <v>-277134.02</v>
      </c>
      <c r="G331" s="1">
        <v>-115625.05</v>
      </c>
    </row>
    <row r="332" spans="1:7" x14ac:dyDescent="0.25">
      <c r="A332" t="s">
        <v>617</v>
      </c>
      <c r="B332" s="13" t="s">
        <v>618</v>
      </c>
      <c r="C332">
        <v>8</v>
      </c>
      <c r="D332" s="1">
        <v>-22353760.5</v>
      </c>
      <c r="E332" s="1">
        <v>-13413081.619999999</v>
      </c>
      <c r="F332" s="1">
        <v>-6893593.3499999996</v>
      </c>
      <c r="G332" s="1">
        <v>-2047085.5299999996</v>
      </c>
    </row>
    <row r="333" spans="1:7" x14ac:dyDescent="0.25">
      <c r="A333" t="s">
        <v>619</v>
      </c>
      <c r="B333" s="13" t="s">
        <v>620</v>
      </c>
      <c r="C333">
        <v>1</v>
      </c>
      <c r="D333" s="1">
        <v>-212406.39999999999</v>
      </c>
      <c r="E333" s="1">
        <v>-4395.8599999999997</v>
      </c>
      <c r="F333" s="1">
        <v>-208010.54</v>
      </c>
      <c r="G333" s="1">
        <v>0</v>
      </c>
    </row>
    <row r="334" spans="1:7" x14ac:dyDescent="0.25">
      <c r="A334" t="s">
        <v>621</v>
      </c>
      <c r="B334" s="13" t="s">
        <v>622</v>
      </c>
      <c r="C334">
        <v>2</v>
      </c>
      <c r="D334" s="1">
        <v>-605261.71</v>
      </c>
      <c r="E334" s="1">
        <v>-26891.71</v>
      </c>
      <c r="F334" s="1">
        <v>-433320.8899999999</v>
      </c>
      <c r="G334" s="1">
        <v>-145049.10999999996</v>
      </c>
    </row>
    <row r="335" spans="1:7" x14ac:dyDescent="0.25">
      <c r="A335" t="s">
        <v>623</v>
      </c>
      <c r="B335" s="13" t="s">
        <v>624</v>
      </c>
      <c r="C335">
        <v>2</v>
      </c>
      <c r="D335" s="1">
        <v>-178037.25</v>
      </c>
      <c r="E335" s="1">
        <v>-50601.08</v>
      </c>
      <c r="F335" s="1">
        <v>-62906.209999999985</v>
      </c>
      <c r="G335" s="1">
        <v>-64529.96</v>
      </c>
    </row>
    <row r="336" spans="1:7" x14ac:dyDescent="0.25">
      <c r="A336" t="s">
        <v>625</v>
      </c>
      <c r="B336" s="13" t="s">
        <v>626</v>
      </c>
      <c r="C336">
        <v>1</v>
      </c>
      <c r="D336" s="1">
        <v>1210791.97</v>
      </c>
      <c r="E336" s="1">
        <v>17261.259999999995</v>
      </c>
      <c r="F336" s="1">
        <v>1193530.71</v>
      </c>
      <c r="G336" s="1">
        <v>0</v>
      </c>
    </row>
    <row r="337" spans="1:7" x14ac:dyDescent="0.25">
      <c r="A337" t="s">
        <v>627</v>
      </c>
      <c r="B337" s="13" t="s">
        <v>628</v>
      </c>
      <c r="C337">
        <v>2</v>
      </c>
      <c r="D337" s="1">
        <v>-469497.3</v>
      </c>
      <c r="E337" s="1">
        <v>-1159257.1799999997</v>
      </c>
      <c r="F337" s="1">
        <v>689945.3</v>
      </c>
      <c r="G337" s="1">
        <v>-185.41999999999911</v>
      </c>
    </row>
    <row r="338" spans="1:7" x14ac:dyDescent="0.25">
      <c r="A338" t="s">
        <v>629</v>
      </c>
      <c r="B338" s="13" t="s">
        <v>630</v>
      </c>
      <c r="C338">
        <v>2</v>
      </c>
      <c r="D338" s="1">
        <v>-557196.16</v>
      </c>
      <c r="E338" s="1">
        <v>-128576.92999999998</v>
      </c>
      <c r="F338" s="1">
        <v>-309175.89999999991</v>
      </c>
      <c r="G338" s="1">
        <v>-119443.33</v>
      </c>
    </row>
    <row r="339" spans="1:7" x14ac:dyDescent="0.25">
      <c r="A339" t="s">
        <v>631</v>
      </c>
      <c r="B339" s="13" t="s">
        <v>632</v>
      </c>
      <c r="C339">
        <v>1</v>
      </c>
      <c r="D339" s="1">
        <v>-10582172.15</v>
      </c>
      <c r="E339" s="1">
        <v>-1736817.42</v>
      </c>
      <c r="F339" s="1">
        <v>-6460775.9499999983</v>
      </c>
      <c r="G339" s="1">
        <v>-2384578.7799999998</v>
      </c>
    </row>
    <row r="340" spans="1:7" x14ac:dyDescent="0.25">
      <c r="A340" t="s">
        <v>633</v>
      </c>
      <c r="B340" s="13" t="s">
        <v>634</v>
      </c>
      <c r="C340">
        <v>1</v>
      </c>
      <c r="D340" s="1">
        <v>95139.079999999987</v>
      </c>
      <c r="E340" s="1">
        <v>53996.800000000003</v>
      </c>
      <c r="F340" s="1">
        <v>41142.28</v>
      </c>
      <c r="G340" s="1">
        <v>0</v>
      </c>
    </row>
    <row r="341" spans="1:7" x14ac:dyDescent="0.25">
      <c r="A341" t="s">
        <v>635</v>
      </c>
      <c r="B341" s="13" t="s">
        <v>636</v>
      </c>
      <c r="C341">
        <v>2</v>
      </c>
      <c r="D341" s="1">
        <v>-482844.81</v>
      </c>
      <c r="E341" s="1">
        <v>-128901.22</v>
      </c>
      <c r="F341" s="1">
        <v>-271436.14999999997</v>
      </c>
      <c r="G341" s="1">
        <v>-82507.439999999988</v>
      </c>
    </row>
    <row r="342" spans="1:7" x14ac:dyDescent="0.25">
      <c r="A342" t="s">
        <v>637</v>
      </c>
      <c r="B342" s="13" t="s">
        <v>174</v>
      </c>
      <c r="C342">
        <v>7</v>
      </c>
      <c r="D342" s="1">
        <v>-1651209.99</v>
      </c>
      <c r="E342" s="1">
        <v>-152595.10000000003</v>
      </c>
      <c r="F342" s="1">
        <v>-887108.28</v>
      </c>
      <c r="G342" s="1">
        <v>-611506.60999999987</v>
      </c>
    </row>
    <row r="343" spans="1:7" x14ac:dyDescent="0.25">
      <c r="A343" t="s">
        <v>638</v>
      </c>
      <c r="B343" s="13" t="s">
        <v>639</v>
      </c>
      <c r="C343">
        <v>2</v>
      </c>
      <c r="D343" s="1">
        <v>-49549.69</v>
      </c>
      <c r="E343" s="1">
        <v>-55806.889999999992</v>
      </c>
      <c r="F343" s="1">
        <v>260286.84</v>
      </c>
      <c r="G343" s="1">
        <v>-254029.64</v>
      </c>
    </row>
    <row r="344" spans="1:7" x14ac:dyDescent="0.25">
      <c r="A344" t="s">
        <v>640</v>
      </c>
      <c r="B344" s="13" t="s">
        <v>641</v>
      </c>
      <c r="C344">
        <v>1</v>
      </c>
      <c r="D344" s="1">
        <v>-298771.93</v>
      </c>
      <c r="E344" s="1">
        <v>-67571.17</v>
      </c>
      <c r="F344" s="1">
        <v>-212165.66999999995</v>
      </c>
      <c r="G344" s="1">
        <v>-19035.089999999997</v>
      </c>
    </row>
    <row r="345" spans="1:7" x14ac:dyDescent="0.25">
      <c r="A345" t="s">
        <v>642</v>
      </c>
      <c r="B345" s="13" t="s">
        <v>34</v>
      </c>
      <c r="C345">
        <v>2</v>
      </c>
      <c r="D345" s="1">
        <v>-1035616.01</v>
      </c>
      <c r="E345" s="1">
        <v>-242505.97</v>
      </c>
      <c r="F345" s="1">
        <v>-528562.03999999992</v>
      </c>
      <c r="G345" s="1">
        <v>-264548</v>
      </c>
    </row>
    <row r="346" spans="1:7" x14ac:dyDescent="0.25">
      <c r="A346" t="s">
        <v>643</v>
      </c>
      <c r="B346" s="13" t="s">
        <v>34</v>
      </c>
      <c r="C346">
        <v>11</v>
      </c>
      <c r="D346" s="1">
        <v>1934988.2799999996</v>
      </c>
      <c r="E346" s="1">
        <v>605424.54999999981</v>
      </c>
      <c r="F346" s="1">
        <v>1533286.8799999997</v>
      </c>
      <c r="G346" s="1">
        <v>-203723.14999999997</v>
      </c>
    </row>
    <row r="347" spans="1:7" x14ac:dyDescent="0.25">
      <c r="A347" t="s">
        <v>644</v>
      </c>
      <c r="B347" s="13" t="s">
        <v>645</v>
      </c>
      <c r="C347">
        <v>6</v>
      </c>
      <c r="D347" s="1">
        <v>-18725689.179999996</v>
      </c>
      <c r="E347" s="1">
        <v>-1905322.8</v>
      </c>
      <c r="F347" s="1">
        <v>-13161370.52</v>
      </c>
      <c r="G347" s="1">
        <v>-3658995.86</v>
      </c>
    </row>
    <row r="348" spans="1:7" x14ac:dyDescent="0.25">
      <c r="A348" t="s">
        <v>646</v>
      </c>
      <c r="B348" s="13" t="s">
        <v>647</v>
      </c>
      <c r="C348">
        <v>1</v>
      </c>
      <c r="D348" s="1">
        <v>18783.330000000005</v>
      </c>
      <c r="E348" s="1">
        <v>-88725.609999999986</v>
      </c>
      <c r="F348" s="1">
        <v>37999.279999999999</v>
      </c>
      <c r="G348" s="1">
        <v>69509.659999999989</v>
      </c>
    </row>
    <row r="349" spans="1:7" x14ac:dyDescent="0.25">
      <c r="A349" t="s">
        <v>648</v>
      </c>
      <c r="B349" s="13" t="s">
        <v>649</v>
      </c>
      <c r="C349">
        <v>1</v>
      </c>
      <c r="D349" s="1">
        <v>-38302.989999999991</v>
      </c>
      <c r="E349" s="1">
        <v>79726.339999999982</v>
      </c>
      <c r="F349" s="1">
        <v>-118029.33</v>
      </c>
      <c r="G349" s="1">
        <v>0</v>
      </c>
    </row>
    <row r="350" spans="1:7" x14ac:dyDescent="0.25">
      <c r="A350" t="s">
        <v>650</v>
      </c>
      <c r="B350" s="13" t="s">
        <v>651</v>
      </c>
      <c r="C350">
        <v>3</v>
      </c>
      <c r="D350" s="1">
        <v>3953017.78</v>
      </c>
      <c r="E350" s="1">
        <v>142516.35</v>
      </c>
      <c r="F350" s="1">
        <v>3397817.7</v>
      </c>
      <c r="G350" s="1">
        <v>412683.73</v>
      </c>
    </row>
    <row r="351" spans="1:7" x14ac:dyDescent="0.25">
      <c r="A351" t="s">
        <v>652</v>
      </c>
      <c r="B351" s="13" t="s">
        <v>653</v>
      </c>
      <c r="C351">
        <v>3</v>
      </c>
      <c r="D351" s="1">
        <v>-16085223.589999996</v>
      </c>
      <c r="E351" s="1">
        <v>-1750658.3</v>
      </c>
      <c r="F351" s="1">
        <v>-10705616.289999997</v>
      </c>
      <c r="G351" s="1">
        <v>-3628948.9999999991</v>
      </c>
    </row>
    <row r="352" spans="1:7" x14ac:dyDescent="0.25">
      <c r="A352" t="s">
        <v>654</v>
      </c>
      <c r="B352" s="13" t="s">
        <v>261</v>
      </c>
      <c r="C352">
        <v>3</v>
      </c>
      <c r="D352" s="1">
        <v>-1629089.21</v>
      </c>
      <c r="E352" s="1">
        <v>250307.81999999995</v>
      </c>
      <c r="F352" s="1">
        <v>852236.74</v>
      </c>
      <c r="G352" s="1">
        <v>-2731633.7699999996</v>
      </c>
    </row>
    <row r="353" spans="1:7" x14ac:dyDescent="0.25">
      <c r="A353" t="s">
        <v>655</v>
      </c>
      <c r="B353" s="13" t="s">
        <v>656</v>
      </c>
      <c r="C353">
        <v>2</v>
      </c>
      <c r="D353" s="1">
        <v>-14258613.939999998</v>
      </c>
      <c r="E353" s="1">
        <v>-7402712.75</v>
      </c>
      <c r="F353" s="1">
        <v>-6078068.0999999996</v>
      </c>
      <c r="G353" s="1">
        <v>-777833.08999999985</v>
      </c>
    </row>
    <row r="354" spans="1:7" x14ac:dyDescent="0.25">
      <c r="A354" t="s">
        <v>657</v>
      </c>
      <c r="B354" s="13" t="s">
        <v>658</v>
      </c>
      <c r="C354">
        <v>2</v>
      </c>
      <c r="D354" s="1">
        <v>-735.51999999999987</v>
      </c>
      <c r="E354" s="1">
        <v>18802.150000000001</v>
      </c>
      <c r="F354" s="1">
        <v>-13036.7</v>
      </c>
      <c r="G354" s="1">
        <v>-6500.97</v>
      </c>
    </row>
    <row r="355" spans="1:7" x14ac:dyDescent="0.25">
      <c r="A355" t="s">
        <v>659</v>
      </c>
      <c r="B355" s="13" t="s">
        <v>660</v>
      </c>
      <c r="C355">
        <v>2</v>
      </c>
      <c r="D355" s="1">
        <v>-1314070.04</v>
      </c>
      <c r="E355" s="1">
        <v>-502082.92</v>
      </c>
      <c r="F355" s="1">
        <v>-617783.5</v>
      </c>
      <c r="G355" s="1">
        <v>-194203.61999999997</v>
      </c>
    </row>
    <row r="356" spans="1:7" x14ac:dyDescent="0.25">
      <c r="A356" t="s">
        <v>661</v>
      </c>
      <c r="B356" s="13" t="s">
        <v>662</v>
      </c>
      <c r="C356">
        <v>6</v>
      </c>
      <c r="D356" s="1">
        <v>1848180.3199999996</v>
      </c>
      <c r="E356" s="1">
        <v>-59385.769999999909</v>
      </c>
      <c r="F356" s="1">
        <v>-677868.34</v>
      </c>
      <c r="G356" s="1">
        <v>2585434.4300000002</v>
      </c>
    </row>
    <row r="357" spans="1:7" x14ac:dyDescent="0.25">
      <c r="A357" t="s">
        <v>663</v>
      </c>
      <c r="B357" s="13" t="s">
        <v>664</v>
      </c>
      <c r="C357">
        <v>9</v>
      </c>
      <c r="D357" s="1">
        <v>-28275722.210000001</v>
      </c>
      <c r="E357" s="1">
        <v>-8929970.9299999978</v>
      </c>
      <c r="F357" s="1">
        <v>-19017665.68</v>
      </c>
      <c r="G357" s="1">
        <v>-328085.60000000009</v>
      </c>
    </row>
    <row r="358" spans="1:7" x14ac:dyDescent="0.25">
      <c r="A358" t="s">
        <v>665</v>
      </c>
      <c r="B358" s="13" t="s">
        <v>261</v>
      </c>
      <c r="C358">
        <v>2</v>
      </c>
      <c r="D358" s="1">
        <v>-415034.52</v>
      </c>
      <c r="E358" s="1">
        <v>49509.37</v>
      </c>
      <c r="F358" s="1">
        <v>-461153.98</v>
      </c>
      <c r="G358" s="1">
        <v>-3389.91</v>
      </c>
    </row>
    <row r="359" spans="1:7" x14ac:dyDescent="0.25">
      <c r="A359" t="s">
        <v>666</v>
      </c>
      <c r="B359" s="13" t="s">
        <v>667</v>
      </c>
      <c r="C359">
        <v>7</v>
      </c>
      <c r="D359" s="1">
        <v>-7658427.8600000003</v>
      </c>
      <c r="E359" s="1">
        <v>-113744.79</v>
      </c>
      <c r="F359" s="1">
        <v>-3527704.02</v>
      </c>
      <c r="G359" s="1">
        <v>-4016979.0499999993</v>
      </c>
    </row>
    <row r="360" spans="1:7" x14ac:dyDescent="0.25">
      <c r="A360" t="s">
        <v>668</v>
      </c>
      <c r="B360" s="13" t="s">
        <v>669</v>
      </c>
      <c r="C360">
        <v>9</v>
      </c>
      <c r="D360" s="1">
        <v>-77045083.230000019</v>
      </c>
      <c r="E360" s="1">
        <v>-26819725.52</v>
      </c>
      <c r="F360" s="1">
        <v>-47045203.049999997</v>
      </c>
      <c r="G360" s="1">
        <v>-3180154.6599999992</v>
      </c>
    </row>
    <row r="361" spans="1:7" x14ac:dyDescent="0.25">
      <c r="A361" t="s">
        <v>670</v>
      </c>
      <c r="B361" s="13" t="s">
        <v>671</v>
      </c>
      <c r="C361">
        <v>3</v>
      </c>
      <c r="D361" s="1">
        <v>-19823275.57</v>
      </c>
      <c r="E361" s="1">
        <v>-3279313.6299999994</v>
      </c>
      <c r="F361" s="1">
        <v>-13083348.029999999</v>
      </c>
      <c r="G361" s="1">
        <v>-3460613.9099999992</v>
      </c>
    </row>
    <row r="362" spans="1:7" x14ac:dyDescent="0.25">
      <c r="A362" t="s">
        <v>672</v>
      </c>
      <c r="B362" s="13" t="s">
        <v>673</v>
      </c>
      <c r="C362">
        <v>3</v>
      </c>
      <c r="D362" s="1">
        <v>-1933095.69</v>
      </c>
      <c r="E362" s="1">
        <v>72225.219999999987</v>
      </c>
      <c r="F362" s="1">
        <v>-1515155.56</v>
      </c>
      <c r="G362" s="1">
        <v>-490165.34999999992</v>
      </c>
    </row>
    <row r="363" spans="1:7" x14ac:dyDescent="0.25">
      <c r="A363" t="s">
        <v>674</v>
      </c>
      <c r="B363" s="13" t="s">
        <v>675</v>
      </c>
      <c r="C363">
        <v>2</v>
      </c>
      <c r="D363" s="1">
        <v>-247813.53000000003</v>
      </c>
      <c r="E363" s="1">
        <v>-97784.659999999989</v>
      </c>
      <c r="F363" s="1">
        <v>-111683.49000000002</v>
      </c>
      <c r="G363" s="1">
        <v>-38345.37999999999</v>
      </c>
    </row>
    <row r="364" spans="1:7" x14ac:dyDescent="0.25">
      <c r="A364" t="s">
        <v>676</v>
      </c>
      <c r="B364" s="13" t="s">
        <v>547</v>
      </c>
      <c r="C364">
        <v>4</v>
      </c>
      <c r="D364" s="1">
        <v>-1195865.32</v>
      </c>
      <c r="E364" s="1">
        <v>71864.539999999979</v>
      </c>
      <c r="F364" s="1">
        <v>-1096304.1299999999</v>
      </c>
      <c r="G364" s="1">
        <v>-171425.73</v>
      </c>
    </row>
    <row r="365" spans="1:7" x14ac:dyDescent="0.25">
      <c r="A365" t="s">
        <v>677</v>
      </c>
      <c r="B365" s="13" t="s">
        <v>299</v>
      </c>
      <c r="C365">
        <v>4</v>
      </c>
      <c r="D365" s="1">
        <v>-5565816.4199999999</v>
      </c>
      <c r="E365" s="1">
        <v>59811.570000000014</v>
      </c>
      <c r="F365" s="1">
        <v>-2410400.4999999995</v>
      </c>
      <c r="G365" s="1">
        <v>-3215227.49</v>
      </c>
    </row>
    <row r="366" spans="1:7" x14ac:dyDescent="0.25">
      <c r="A366" t="s">
        <v>678</v>
      </c>
      <c r="B366" s="13" t="s">
        <v>395</v>
      </c>
      <c r="C366">
        <v>1</v>
      </c>
      <c r="D366" s="1">
        <v>205115.54</v>
      </c>
      <c r="E366" s="1">
        <v>0</v>
      </c>
      <c r="F366" s="1">
        <v>125552.28</v>
      </c>
      <c r="G366" s="1">
        <v>79563.259999999995</v>
      </c>
    </row>
    <row r="367" spans="1:7" x14ac:dyDescent="0.25">
      <c r="A367" t="s">
        <v>679</v>
      </c>
      <c r="B367" s="13" t="s">
        <v>190</v>
      </c>
      <c r="C367">
        <v>2</v>
      </c>
      <c r="D367" s="1">
        <v>670892.61</v>
      </c>
      <c r="E367" s="1">
        <v>585.34000000000015</v>
      </c>
      <c r="F367" s="1">
        <v>667150.71999999986</v>
      </c>
      <c r="G367" s="1">
        <v>3156.5499999999993</v>
      </c>
    </row>
    <row r="368" spans="1:7" x14ac:dyDescent="0.25">
      <c r="A368" t="s">
        <v>680</v>
      </c>
      <c r="B368" s="13" t="s">
        <v>681</v>
      </c>
      <c r="C368">
        <v>4</v>
      </c>
      <c r="D368" s="1">
        <v>1104683.8899999999</v>
      </c>
      <c r="E368" s="1">
        <v>340806.68</v>
      </c>
      <c r="F368" s="1">
        <v>720644.9</v>
      </c>
      <c r="G368" s="1">
        <v>43232.31</v>
      </c>
    </row>
    <row r="369" spans="1:7" x14ac:dyDescent="0.25">
      <c r="A369" t="s">
        <v>682</v>
      </c>
      <c r="B369" s="13" t="s">
        <v>683</v>
      </c>
      <c r="C369">
        <v>10</v>
      </c>
      <c r="D369" s="1">
        <v>-8925655.4600000009</v>
      </c>
      <c r="E369" s="1">
        <v>-2778430.03</v>
      </c>
      <c r="F369" s="1">
        <v>-4775347.6100000003</v>
      </c>
      <c r="G369" s="1">
        <v>-1371877.82</v>
      </c>
    </row>
    <row r="370" spans="1:7" x14ac:dyDescent="0.25">
      <c r="A370" t="s">
        <v>684</v>
      </c>
      <c r="B370" s="13" t="s">
        <v>685</v>
      </c>
      <c r="C370">
        <v>2</v>
      </c>
      <c r="D370" s="1">
        <v>-270918.68999999994</v>
      </c>
      <c r="E370" s="1">
        <v>-94727.49</v>
      </c>
      <c r="F370" s="1">
        <v>-125923.15</v>
      </c>
      <c r="G370" s="1">
        <v>-50268.049999999996</v>
      </c>
    </row>
    <row r="371" spans="1:7" x14ac:dyDescent="0.25">
      <c r="A371" t="s">
        <v>686</v>
      </c>
      <c r="B371" s="13" t="s">
        <v>687</v>
      </c>
      <c r="C371">
        <v>2</v>
      </c>
      <c r="D371" s="1">
        <v>-264221.92999999993</v>
      </c>
      <c r="E371" s="1">
        <v>-114654.36</v>
      </c>
      <c r="F371" s="1">
        <v>-119918.64999999998</v>
      </c>
      <c r="G371" s="1">
        <v>-29648.919999999991</v>
      </c>
    </row>
    <row r="372" spans="1:7" x14ac:dyDescent="0.25">
      <c r="A372" t="s">
        <v>688</v>
      </c>
      <c r="B372" s="13" t="s">
        <v>99</v>
      </c>
      <c r="C372">
        <v>5</v>
      </c>
      <c r="D372" s="1">
        <v>-13224676.92</v>
      </c>
      <c r="E372" s="1">
        <v>-8428484.6600000001</v>
      </c>
      <c r="F372" s="1">
        <v>-4185173.9099999992</v>
      </c>
      <c r="G372" s="1">
        <v>-611018.35</v>
      </c>
    </row>
    <row r="373" spans="1:7" x14ac:dyDescent="0.25">
      <c r="A373" t="s">
        <v>689</v>
      </c>
      <c r="B373" s="13" t="s">
        <v>243</v>
      </c>
      <c r="C373">
        <v>2</v>
      </c>
      <c r="D373" s="1">
        <v>-9307614.5999999996</v>
      </c>
      <c r="E373" s="1">
        <v>167708.12</v>
      </c>
      <c r="F373" s="1">
        <v>-8699164.8100000005</v>
      </c>
      <c r="G373" s="1">
        <v>-776157.91</v>
      </c>
    </row>
    <row r="374" spans="1:7" x14ac:dyDescent="0.25">
      <c r="A374" t="s">
        <v>690</v>
      </c>
      <c r="B374" s="13" t="s">
        <v>691</v>
      </c>
      <c r="C374">
        <v>2</v>
      </c>
      <c r="D374" s="1">
        <v>258452.35</v>
      </c>
      <c r="E374" s="1">
        <v>51392.39</v>
      </c>
      <c r="F374" s="1">
        <v>198250.38</v>
      </c>
      <c r="G374" s="1">
        <v>8809.58</v>
      </c>
    </row>
    <row r="375" spans="1:7" x14ac:dyDescent="0.25">
      <c r="A375" t="s">
        <v>692</v>
      </c>
      <c r="B375" s="13" t="s">
        <v>693</v>
      </c>
      <c r="C375">
        <v>1</v>
      </c>
      <c r="D375" s="1">
        <v>-6510.82</v>
      </c>
      <c r="E375" s="1">
        <v>-6501.19</v>
      </c>
      <c r="F375" s="1">
        <v>27977.810000000005</v>
      </c>
      <c r="G375" s="1">
        <v>-27987.439999999995</v>
      </c>
    </row>
    <row r="376" spans="1:7" x14ac:dyDescent="0.25">
      <c r="A376" t="s">
        <v>694</v>
      </c>
      <c r="B376" s="13" t="s">
        <v>695</v>
      </c>
      <c r="C376">
        <v>2</v>
      </c>
      <c r="D376" s="1">
        <v>1023918.05</v>
      </c>
      <c r="E376" s="1">
        <v>207271.55</v>
      </c>
      <c r="F376" s="1">
        <v>816646.5</v>
      </c>
      <c r="G376" s="1">
        <v>0</v>
      </c>
    </row>
    <row r="377" spans="1:7" x14ac:dyDescent="0.25">
      <c r="A377" t="s">
        <v>696</v>
      </c>
      <c r="B377" s="13" t="s">
        <v>697</v>
      </c>
      <c r="C377">
        <v>7</v>
      </c>
      <c r="D377" s="1">
        <v>-13481040.229999999</v>
      </c>
      <c r="E377" s="1">
        <v>-290280.58</v>
      </c>
      <c r="F377" s="1">
        <v>-9875704.5099999998</v>
      </c>
      <c r="G377" s="1">
        <v>-3315055.14</v>
      </c>
    </row>
    <row r="378" spans="1:7" x14ac:dyDescent="0.25">
      <c r="A378" t="s">
        <v>698</v>
      </c>
      <c r="B378" s="13" t="s">
        <v>699</v>
      </c>
      <c r="C378">
        <v>1</v>
      </c>
      <c r="D378" s="1">
        <v>5329.9599999999991</v>
      </c>
      <c r="E378" s="1">
        <v>9216.3700000000008</v>
      </c>
      <c r="F378" s="1">
        <v>-7581.3799999999983</v>
      </c>
      <c r="G378" s="1">
        <v>3694.97</v>
      </c>
    </row>
    <row r="379" spans="1:7" x14ac:dyDescent="0.25">
      <c r="A379" t="s">
        <v>700</v>
      </c>
      <c r="B379" s="13" t="s">
        <v>701</v>
      </c>
      <c r="C379">
        <v>5</v>
      </c>
      <c r="D379" s="1">
        <v>-13517235.819999998</v>
      </c>
      <c r="E379" s="1">
        <v>-2963987.68</v>
      </c>
      <c r="F379" s="1">
        <v>-13084771.579999998</v>
      </c>
      <c r="G379" s="1">
        <v>2531523.44</v>
      </c>
    </row>
    <row r="380" spans="1:7" x14ac:dyDescent="0.25">
      <c r="A380" t="s">
        <v>702</v>
      </c>
      <c r="B380" s="13" t="s">
        <v>703</v>
      </c>
      <c r="C380">
        <v>2</v>
      </c>
      <c r="D380" s="1">
        <v>-1005049.2799999998</v>
      </c>
      <c r="E380" s="1">
        <v>-34408.119999999995</v>
      </c>
      <c r="F380" s="1">
        <v>-494825.64</v>
      </c>
      <c r="G380" s="1">
        <v>-475815.52</v>
      </c>
    </row>
    <row r="381" spans="1:7" x14ac:dyDescent="0.25">
      <c r="A381" t="s">
        <v>704</v>
      </c>
      <c r="B381" s="13" t="s">
        <v>705</v>
      </c>
      <c r="C381">
        <v>2</v>
      </c>
      <c r="D381" s="1">
        <v>131547.85</v>
      </c>
      <c r="E381" s="1">
        <v>21896.539999999997</v>
      </c>
      <c r="F381" s="1">
        <v>114795.20999999998</v>
      </c>
      <c r="G381" s="1">
        <v>-5143.8999999999996</v>
      </c>
    </row>
    <row r="382" spans="1:7" x14ac:dyDescent="0.25">
      <c r="A382" t="s">
        <v>706</v>
      </c>
      <c r="B382" s="13" t="s">
        <v>707</v>
      </c>
      <c r="C382">
        <v>4</v>
      </c>
      <c r="D382" s="1">
        <v>7642081.4899999984</v>
      </c>
      <c r="E382" s="1">
        <v>-314910.52000000008</v>
      </c>
      <c r="F382" s="1">
        <v>5734734.1799999997</v>
      </c>
      <c r="G382" s="1">
        <v>2222257.83</v>
      </c>
    </row>
    <row r="383" spans="1:7" x14ac:dyDescent="0.25">
      <c r="A383" t="s">
        <v>708</v>
      </c>
      <c r="B383" s="13" t="s">
        <v>709</v>
      </c>
      <c r="C383">
        <v>2</v>
      </c>
      <c r="D383" s="1">
        <v>-491463.3299999999</v>
      </c>
      <c r="E383" s="1">
        <v>-185903.78</v>
      </c>
      <c r="F383" s="1">
        <v>-252636.1</v>
      </c>
      <c r="G383" s="1">
        <v>-52923.44999999999</v>
      </c>
    </row>
    <row r="384" spans="1:7" x14ac:dyDescent="0.25">
      <c r="A384" t="s">
        <v>710</v>
      </c>
      <c r="B384" s="13" t="s">
        <v>711</v>
      </c>
      <c r="C384">
        <v>1</v>
      </c>
      <c r="D384" s="1">
        <v>5271642.6999999993</v>
      </c>
      <c r="E384" s="1">
        <v>1541348.38</v>
      </c>
      <c r="F384" s="1">
        <v>2999015.21</v>
      </c>
      <c r="G384" s="1">
        <v>731279.11</v>
      </c>
    </row>
    <row r="385" spans="1:7" x14ac:dyDescent="0.25">
      <c r="A385" t="s">
        <v>712</v>
      </c>
      <c r="B385" s="13" t="s">
        <v>713</v>
      </c>
      <c r="C385">
        <v>4</v>
      </c>
      <c r="D385" s="1">
        <v>243338.76999999996</v>
      </c>
      <c r="E385" s="1">
        <v>-177913.22</v>
      </c>
      <c r="F385" s="1">
        <v>477562.68</v>
      </c>
      <c r="G385" s="1">
        <v>-56310.689999999995</v>
      </c>
    </row>
    <row r="386" spans="1:7" x14ac:dyDescent="0.25">
      <c r="A386" t="s">
        <v>714</v>
      </c>
      <c r="B386" s="13" t="s">
        <v>715</v>
      </c>
      <c r="C386">
        <v>2</v>
      </c>
      <c r="D386" s="1">
        <v>-3025195.68</v>
      </c>
      <c r="E386" s="1">
        <v>-705818.27</v>
      </c>
      <c r="F386" s="1">
        <v>-1601335.84</v>
      </c>
      <c r="G386" s="1">
        <v>-718041.57</v>
      </c>
    </row>
    <row r="387" spans="1:7" x14ac:dyDescent="0.25">
      <c r="A387" t="s">
        <v>716</v>
      </c>
      <c r="B387" s="13" t="s">
        <v>717</v>
      </c>
      <c r="C387">
        <v>6</v>
      </c>
      <c r="D387" s="1">
        <v>-6398414.1500000004</v>
      </c>
      <c r="E387" s="1">
        <v>-1435983.8200000003</v>
      </c>
      <c r="F387" s="1">
        <v>-930491.37000000011</v>
      </c>
      <c r="G387" s="1">
        <v>-4031938.959999999</v>
      </c>
    </row>
    <row r="388" spans="1:7" x14ac:dyDescent="0.25">
      <c r="A388" t="s">
        <v>718</v>
      </c>
      <c r="B388" s="13" t="s">
        <v>719</v>
      </c>
      <c r="C388">
        <v>2</v>
      </c>
      <c r="D388" s="1">
        <v>-582164.43000000017</v>
      </c>
      <c r="E388" s="1">
        <v>-232627.35</v>
      </c>
      <c r="F388" s="1">
        <v>-299718.16999999993</v>
      </c>
      <c r="G388" s="1">
        <v>-49818.91</v>
      </c>
    </row>
    <row r="389" spans="1:7" x14ac:dyDescent="0.25">
      <c r="A389" t="s">
        <v>720</v>
      </c>
      <c r="B389" s="13" t="s">
        <v>721</v>
      </c>
      <c r="C389">
        <v>2</v>
      </c>
      <c r="D389" s="1">
        <v>211031.00999999995</v>
      </c>
      <c r="E389" s="1">
        <v>50471.16</v>
      </c>
      <c r="F389" s="1">
        <v>160574.91999999995</v>
      </c>
      <c r="G389" s="1">
        <v>-15.07</v>
      </c>
    </row>
    <row r="390" spans="1:7" x14ac:dyDescent="0.25">
      <c r="A390" t="s">
        <v>722</v>
      </c>
      <c r="B390" s="13" t="s">
        <v>723</v>
      </c>
      <c r="C390">
        <v>6</v>
      </c>
      <c r="D390" s="1">
        <v>-5947644.549999998</v>
      </c>
      <c r="E390" s="1">
        <v>118013.33000000002</v>
      </c>
      <c r="F390" s="1">
        <v>-5685217.1399999997</v>
      </c>
      <c r="G390" s="1">
        <v>-380440.73999999993</v>
      </c>
    </row>
    <row r="391" spans="1:7" x14ac:dyDescent="0.25">
      <c r="A391" t="s">
        <v>724</v>
      </c>
      <c r="B391" s="13" t="s">
        <v>188</v>
      </c>
      <c r="C391">
        <v>6</v>
      </c>
      <c r="D391" s="1">
        <v>-7234559.9299999988</v>
      </c>
      <c r="E391" s="1">
        <v>-174285.49</v>
      </c>
      <c r="F391" s="1">
        <v>-5668724.2400000002</v>
      </c>
      <c r="G391" s="1">
        <v>-1391550.1999999997</v>
      </c>
    </row>
    <row r="392" spans="1:7" x14ac:dyDescent="0.25">
      <c r="A392" t="s">
        <v>725</v>
      </c>
      <c r="B392" s="13" t="s">
        <v>726</v>
      </c>
      <c r="C392">
        <v>59</v>
      </c>
      <c r="D392" s="1">
        <v>-101318151.62999998</v>
      </c>
      <c r="E392" s="1">
        <v>-29463031.82</v>
      </c>
      <c r="F392" s="1">
        <v>-62311574.080000013</v>
      </c>
      <c r="G392" s="1">
        <v>-9543545.7300000023</v>
      </c>
    </row>
    <row r="393" spans="1:7" x14ac:dyDescent="0.25">
      <c r="A393" t="s">
        <v>727</v>
      </c>
      <c r="B393" s="13" t="s">
        <v>728</v>
      </c>
      <c r="C393">
        <v>6</v>
      </c>
      <c r="D393" s="1">
        <v>-1480000.25</v>
      </c>
      <c r="E393" s="1">
        <v>126720.87999999998</v>
      </c>
      <c r="F393" s="1">
        <v>-1487189.4</v>
      </c>
      <c r="G393" s="1">
        <v>-119531.73</v>
      </c>
    </row>
    <row r="394" spans="1:7" x14ac:dyDescent="0.25">
      <c r="A394" t="s">
        <v>729</v>
      </c>
      <c r="B394" s="13" t="s">
        <v>72</v>
      </c>
      <c r="C394">
        <v>1</v>
      </c>
      <c r="D394" s="1">
        <v>9366038.3100000024</v>
      </c>
      <c r="E394" s="1">
        <v>340308.03</v>
      </c>
      <c r="F394" s="1">
        <v>9025730.2799999993</v>
      </c>
      <c r="G394" s="1">
        <v>0</v>
      </c>
    </row>
    <row r="395" spans="1:7" x14ac:dyDescent="0.25">
      <c r="A395" t="s">
        <v>730</v>
      </c>
      <c r="B395" s="13" t="s">
        <v>731</v>
      </c>
      <c r="C395">
        <v>1</v>
      </c>
      <c r="D395" s="1">
        <v>-1341080.0099999998</v>
      </c>
      <c r="E395" s="1">
        <v>-71674.25</v>
      </c>
      <c r="F395" s="1">
        <v>-995380.92999999982</v>
      </c>
      <c r="G395" s="1">
        <v>-274024.83</v>
      </c>
    </row>
    <row r="396" spans="1:7" x14ac:dyDescent="0.25">
      <c r="A396" t="s">
        <v>732</v>
      </c>
      <c r="B396" s="13" t="s">
        <v>733</v>
      </c>
      <c r="C396">
        <v>1</v>
      </c>
      <c r="D396" s="1">
        <v>209084.46</v>
      </c>
      <c r="E396" s="1">
        <v>32707.51</v>
      </c>
      <c r="F396" s="1">
        <v>100719.94</v>
      </c>
      <c r="G396" s="1">
        <v>75657.009999999995</v>
      </c>
    </row>
    <row r="397" spans="1:7" x14ac:dyDescent="0.25">
      <c r="A397" t="s">
        <v>734</v>
      </c>
      <c r="B397" s="13" t="s">
        <v>735</v>
      </c>
      <c r="C397">
        <v>10</v>
      </c>
      <c r="D397" s="1">
        <v>-870810.57999999984</v>
      </c>
      <c r="E397" s="1">
        <v>-1141588.1099999999</v>
      </c>
      <c r="F397" s="1">
        <v>976422.27</v>
      </c>
      <c r="G397" s="1">
        <v>-705644.74</v>
      </c>
    </row>
    <row r="398" spans="1:7" x14ac:dyDescent="0.25">
      <c r="A398" t="s">
        <v>736</v>
      </c>
      <c r="B398" s="13" t="s">
        <v>737</v>
      </c>
      <c r="C398">
        <v>1</v>
      </c>
      <c r="D398" s="1">
        <v>38914245.459999993</v>
      </c>
      <c r="E398" s="1">
        <v>7371564.1500000004</v>
      </c>
      <c r="F398" s="1">
        <v>22434233.02</v>
      </c>
      <c r="G398" s="1">
        <v>9108448.2899999991</v>
      </c>
    </row>
    <row r="399" spans="1:7" x14ac:dyDescent="0.25">
      <c r="A399" t="s">
        <v>738</v>
      </c>
      <c r="B399" s="13" t="s">
        <v>739</v>
      </c>
      <c r="C399">
        <v>4</v>
      </c>
      <c r="D399" s="1">
        <v>-134537.41999999998</v>
      </c>
      <c r="E399" s="1">
        <v>19225.559999999998</v>
      </c>
      <c r="F399" s="1">
        <v>-139769.68000000002</v>
      </c>
      <c r="G399" s="1">
        <v>-13993.3</v>
      </c>
    </row>
    <row r="400" spans="1:7" x14ac:dyDescent="0.25">
      <c r="A400" t="s">
        <v>740</v>
      </c>
      <c r="B400" s="13" t="s">
        <v>741</v>
      </c>
      <c r="C400">
        <v>2</v>
      </c>
      <c r="D400" s="1">
        <v>255813.2</v>
      </c>
      <c r="E400" s="1">
        <v>-27695.35</v>
      </c>
      <c r="F400" s="1">
        <v>284599.33999999997</v>
      </c>
      <c r="G400" s="1">
        <v>-1090.79</v>
      </c>
    </row>
    <row r="401" spans="1:7" x14ac:dyDescent="0.25">
      <c r="A401" t="s">
        <v>742</v>
      </c>
      <c r="B401" s="13" t="s">
        <v>743</v>
      </c>
      <c r="C401">
        <v>1</v>
      </c>
      <c r="D401" s="1">
        <v>-664080.98</v>
      </c>
      <c r="E401" s="1">
        <v>-317008.15999999992</v>
      </c>
      <c r="F401" s="1">
        <v>-186549.53</v>
      </c>
      <c r="G401" s="1">
        <v>-160523.29000000004</v>
      </c>
    </row>
    <row r="402" spans="1:7" x14ac:dyDescent="0.25">
      <c r="A402" t="s">
        <v>744</v>
      </c>
      <c r="B402" s="13" t="s">
        <v>745</v>
      </c>
      <c r="C402">
        <v>1</v>
      </c>
      <c r="D402" s="1">
        <v>-21825.039999999997</v>
      </c>
      <c r="E402" s="1">
        <v>22261.449999999997</v>
      </c>
      <c r="F402" s="1">
        <v>-44086.49</v>
      </c>
      <c r="G402" s="1">
        <v>0</v>
      </c>
    </row>
    <row r="403" spans="1:7" x14ac:dyDescent="0.25">
      <c r="A403" t="s">
        <v>746</v>
      </c>
      <c r="B403" s="13" t="s">
        <v>747</v>
      </c>
      <c r="C403">
        <v>4</v>
      </c>
      <c r="D403" s="1">
        <v>-11563058.399999999</v>
      </c>
      <c r="E403" s="1">
        <v>-2060719.2400000005</v>
      </c>
      <c r="F403" s="1">
        <v>-3098897.99</v>
      </c>
      <c r="G403" s="1">
        <v>-6403441.1699999999</v>
      </c>
    </row>
    <row r="404" spans="1:7" x14ac:dyDescent="0.25">
      <c r="A404" t="s">
        <v>748</v>
      </c>
      <c r="B404" s="13" t="s">
        <v>749</v>
      </c>
      <c r="C404">
        <v>10</v>
      </c>
      <c r="D404" s="1">
        <v>-30637024.699999999</v>
      </c>
      <c r="E404" s="1">
        <v>-2090287.2099999995</v>
      </c>
      <c r="F404" s="1">
        <v>-21485506.040000003</v>
      </c>
      <c r="G404" s="1">
        <v>-7061231.4500000002</v>
      </c>
    </row>
    <row r="405" spans="1:7" x14ac:dyDescent="0.25">
      <c r="A405" t="s">
        <v>750</v>
      </c>
      <c r="B405" s="13" t="s">
        <v>751</v>
      </c>
      <c r="C405">
        <v>3</v>
      </c>
      <c r="D405" s="1">
        <v>-16284041.98</v>
      </c>
      <c r="E405" s="1">
        <v>-5468207.6100000003</v>
      </c>
      <c r="F405" s="1">
        <v>-9417497.9199999981</v>
      </c>
      <c r="G405" s="1">
        <v>-1398336.45</v>
      </c>
    </row>
    <row r="406" spans="1:7" x14ac:dyDescent="0.25">
      <c r="A406" t="s">
        <v>752</v>
      </c>
      <c r="B406" s="13" t="s">
        <v>753</v>
      </c>
      <c r="C406">
        <v>3</v>
      </c>
      <c r="D406" s="1">
        <v>-3489222.1199999992</v>
      </c>
      <c r="E406" s="1">
        <v>-948166.12</v>
      </c>
      <c r="F406" s="1">
        <v>-1769473.2199999995</v>
      </c>
      <c r="G406" s="1">
        <v>-771582.7799999998</v>
      </c>
    </row>
    <row r="407" spans="1:7" x14ac:dyDescent="0.25">
      <c r="A407" t="s">
        <v>754</v>
      </c>
      <c r="B407" s="13" t="s">
        <v>755</v>
      </c>
      <c r="C407">
        <v>33</v>
      </c>
      <c r="D407" s="1">
        <v>-10105992.139999999</v>
      </c>
      <c r="E407" s="1">
        <v>-139121.97000000029</v>
      </c>
      <c r="F407" s="1">
        <v>-11490788.58</v>
      </c>
      <c r="G407" s="1">
        <v>1523918.41</v>
      </c>
    </row>
    <row r="408" spans="1:7" x14ac:dyDescent="0.25">
      <c r="A408" t="s">
        <v>756</v>
      </c>
      <c r="B408" s="13" t="s">
        <v>757</v>
      </c>
      <c r="C408">
        <v>15</v>
      </c>
      <c r="D408" s="1">
        <v>-10487119.060000001</v>
      </c>
      <c r="E408" s="1">
        <v>-2895679.0899999994</v>
      </c>
      <c r="F408" s="1">
        <v>-7219388.4500000002</v>
      </c>
      <c r="G408" s="1">
        <v>-372051.52</v>
      </c>
    </row>
    <row r="409" spans="1:7" x14ac:dyDescent="0.25">
      <c r="A409" t="s">
        <v>758</v>
      </c>
      <c r="B409" s="13" t="s">
        <v>759</v>
      </c>
      <c r="C409">
        <v>1</v>
      </c>
      <c r="D409" s="1">
        <v>-2164307.7400000002</v>
      </c>
      <c r="E409" s="1">
        <v>-148059.59</v>
      </c>
      <c r="F409" s="1">
        <v>-1837555.29</v>
      </c>
      <c r="G409" s="1">
        <v>-178692.86</v>
      </c>
    </row>
    <row r="410" spans="1:7" x14ac:dyDescent="0.25">
      <c r="A410" t="s">
        <v>760</v>
      </c>
      <c r="B410" s="13" t="s">
        <v>761</v>
      </c>
      <c r="C410">
        <v>3</v>
      </c>
      <c r="D410" s="1">
        <v>-9181685.1300000008</v>
      </c>
      <c r="E410" s="1">
        <v>-1589717.3199999996</v>
      </c>
      <c r="F410" s="1">
        <v>-3052270.0099999993</v>
      </c>
      <c r="G410" s="1">
        <v>-4539697.7999999989</v>
      </c>
    </row>
    <row r="411" spans="1:7" x14ac:dyDescent="0.25">
      <c r="A411" t="s">
        <v>762</v>
      </c>
      <c r="B411" s="13" t="s">
        <v>763</v>
      </c>
      <c r="C411">
        <v>1</v>
      </c>
      <c r="D411" s="1">
        <v>-306484.98</v>
      </c>
      <c r="E411" s="1">
        <v>4100.1099999999997</v>
      </c>
      <c r="F411" s="1">
        <v>-315346.89999999991</v>
      </c>
      <c r="G411" s="1">
        <v>4761.8099999999995</v>
      </c>
    </row>
    <row r="412" spans="1:7" x14ac:dyDescent="0.25">
      <c r="A412" t="s">
        <v>764</v>
      </c>
      <c r="B412" s="13" t="s">
        <v>765</v>
      </c>
      <c r="C412">
        <v>3</v>
      </c>
      <c r="D412" s="1">
        <v>-345370.99</v>
      </c>
      <c r="E412" s="1">
        <v>111307.43</v>
      </c>
      <c r="F412" s="1">
        <v>89380.779999999897</v>
      </c>
      <c r="G412" s="1">
        <v>-546059.19999999995</v>
      </c>
    </row>
    <row r="413" spans="1:7" x14ac:dyDescent="0.25">
      <c r="A413" t="s">
        <v>766</v>
      </c>
      <c r="B413" s="13" t="s">
        <v>99</v>
      </c>
      <c r="C413">
        <v>1</v>
      </c>
      <c r="D413" s="1">
        <v>-3992726.34</v>
      </c>
      <c r="E413" s="1">
        <v>-1076741.1499999999</v>
      </c>
      <c r="F413" s="1">
        <v>-2915985.19</v>
      </c>
      <c r="G413" s="1">
        <v>0</v>
      </c>
    </row>
    <row r="414" spans="1:7" x14ac:dyDescent="0.25">
      <c r="A414" t="s">
        <v>767</v>
      </c>
      <c r="B414" s="13" t="s">
        <v>460</v>
      </c>
      <c r="C414">
        <v>1</v>
      </c>
      <c r="D414" s="1">
        <v>422974.68</v>
      </c>
      <c r="E414" s="1">
        <v>293455.7099999999</v>
      </c>
      <c r="F414" s="1">
        <v>129518.97</v>
      </c>
      <c r="G414" s="1">
        <v>0</v>
      </c>
    </row>
    <row r="415" spans="1:7" x14ac:dyDescent="0.25">
      <c r="A415" t="s">
        <v>768</v>
      </c>
      <c r="B415" s="13" t="s">
        <v>769</v>
      </c>
      <c r="C415">
        <v>17</v>
      </c>
      <c r="D415" s="1">
        <v>-17562356.27</v>
      </c>
      <c r="E415" s="1">
        <v>-13354518.670000002</v>
      </c>
      <c r="F415" s="1">
        <v>-561942.94999999995</v>
      </c>
      <c r="G415" s="1">
        <v>-3645894.65</v>
      </c>
    </row>
    <row r="416" spans="1:7" x14ac:dyDescent="0.25">
      <c r="A416" t="s">
        <v>770</v>
      </c>
      <c r="B416" s="13" t="s">
        <v>70</v>
      </c>
      <c r="C416">
        <v>6</v>
      </c>
      <c r="D416" s="1">
        <v>-239254.43999999997</v>
      </c>
      <c r="E416" s="1">
        <v>-1327113.71</v>
      </c>
      <c r="F416" s="1">
        <v>1539490.94</v>
      </c>
      <c r="G416" s="1">
        <v>-451631.66999999993</v>
      </c>
    </row>
    <row r="417" spans="1:7" x14ac:dyDescent="0.25">
      <c r="A417" t="s">
        <v>771</v>
      </c>
      <c r="B417" s="13" t="s">
        <v>772</v>
      </c>
      <c r="C417">
        <v>1</v>
      </c>
      <c r="D417" s="1">
        <v>-48169.35</v>
      </c>
      <c r="E417" s="1">
        <v>38250.660000000011</v>
      </c>
      <c r="F417" s="1">
        <v>-86420.01</v>
      </c>
      <c r="G417" s="1">
        <v>0</v>
      </c>
    </row>
    <row r="418" spans="1:7" x14ac:dyDescent="0.25">
      <c r="A418" t="s">
        <v>773</v>
      </c>
      <c r="B418" s="13" t="s">
        <v>774</v>
      </c>
      <c r="C418">
        <v>5</v>
      </c>
      <c r="D418" s="1">
        <v>-4359878.2599999988</v>
      </c>
      <c r="E418" s="1">
        <v>-370754.45</v>
      </c>
      <c r="F418" s="1">
        <v>-4063562.65</v>
      </c>
      <c r="G418" s="1">
        <v>74438.839999999982</v>
      </c>
    </row>
    <row r="419" spans="1:7" x14ac:dyDescent="0.25">
      <c r="A419" t="s">
        <v>775</v>
      </c>
      <c r="B419" s="13" t="s">
        <v>776</v>
      </c>
      <c r="C419">
        <v>90</v>
      </c>
      <c r="D419" s="1">
        <v>110742951.27999999</v>
      </c>
      <c r="E419" s="1">
        <v>11772089.41</v>
      </c>
      <c r="F419" s="1">
        <v>68929250.25</v>
      </c>
      <c r="G419" s="1">
        <v>30041611.619999994</v>
      </c>
    </row>
    <row r="420" spans="1:7" x14ac:dyDescent="0.25">
      <c r="A420" t="s">
        <v>777</v>
      </c>
      <c r="B420" s="13" t="s">
        <v>778</v>
      </c>
      <c r="C420">
        <v>9</v>
      </c>
      <c r="D420" s="1">
        <v>7916951.3399999999</v>
      </c>
      <c r="E420" s="1">
        <v>1530935.34</v>
      </c>
      <c r="F420" s="1">
        <v>2803799.5399999996</v>
      </c>
      <c r="G420" s="1">
        <v>3582216.459999999</v>
      </c>
    </row>
    <row r="421" spans="1:7" x14ac:dyDescent="0.25">
      <c r="A421" t="s">
        <v>779</v>
      </c>
      <c r="B421" s="13" t="s">
        <v>182</v>
      </c>
      <c r="C421">
        <v>16</v>
      </c>
      <c r="D421" s="1">
        <v>1743844.3500000003</v>
      </c>
      <c r="E421" s="1">
        <v>629339.32000000018</v>
      </c>
      <c r="F421" s="1">
        <v>1788783.2600000005</v>
      </c>
      <c r="G421" s="1">
        <v>-674278.22999999986</v>
      </c>
    </row>
    <row r="422" spans="1:7" x14ac:dyDescent="0.25">
      <c r="A422" t="s">
        <v>780</v>
      </c>
      <c r="B422" s="13" t="s">
        <v>470</v>
      </c>
      <c r="C422">
        <v>6</v>
      </c>
      <c r="D422" s="1">
        <v>2373741.42</v>
      </c>
      <c r="E422" s="1">
        <v>538661.16</v>
      </c>
      <c r="F422" s="1">
        <v>1918844.27</v>
      </c>
      <c r="G422" s="1">
        <v>-83764.010000000009</v>
      </c>
    </row>
    <row r="423" spans="1:7" x14ac:dyDescent="0.25">
      <c r="A423" t="s">
        <v>781</v>
      </c>
      <c r="B423" s="13" t="s">
        <v>782</v>
      </c>
      <c r="C423">
        <v>1</v>
      </c>
      <c r="D423" s="1">
        <v>51105.479999999989</v>
      </c>
      <c r="E423" s="1">
        <v>6009.47</v>
      </c>
      <c r="F423" s="1">
        <v>45096.01</v>
      </c>
      <c r="G423" s="1">
        <v>0</v>
      </c>
    </row>
    <row r="424" spans="1:7" x14ac:dyDescent="0.25">
      <c r="A424" t="s">
        <v>783</v>
      </c>
      <c r="B424" s="13" t="s">
        <v>224</v>
      </c>
      <c r="C424">
        <v>1</v>
      </c>
      <c r="D424" s="1">
        <v>-694316.11</v>
      </c>
      <c r="E424" s="1">
        <v>-92501.25</v>
      </c>
      <c r="F424" s="1">
        <v>-601814.86</v>
      </c>
      <c r="G424" s="1">
        <v>0</v>
      </c>
    </row>
    <row r="425" spans="1:7" x14ac:dyDescent="0.25">
      <c r="A425" t="s">
        <v>784</v>
      </c>
      <c r="B425" s="13" t="s">
        <v>785</v>
      </c>
      <c r="C425">
        <v>3</v>
      </c>
      <c r="D425" s="1">
        <v>-2520704.9999999995</v>
      </c>
      <c r="E425" s="1">
        <v>40288.890000000007</v>
      </c>
      <c r="F425" s="1">
        <v>-1762149.8599999996</v>
      </c>
      <c r="G425" s="1">
        <v>-798844.03</v>
      </c>
    </row>
    <row r="426" spans="1:7" x14ac:dyDescent="0.25">
      <c r="A426" t="s">
        <v>786</v>
      </c>
      <c r="B426" s="13" t="s">
        <v>787</v>
      </c>
      <c r="C426">
        <v>4</v>
      </c>
      <c r="D426" s="1">
        <v>3071324.01</v>
      </c>
      <c r="E426" s="1">
        <v>-843353.21</v>
      </c>
      <c r="F426" s="1">
        <v>3343646.8499999992</v>
      </c>
      <c r="G426" s="1">
        <v>571030.37</v>
      </c>
    </row>
    <row r="427" spans="1:7" x14ac:dyDescent="0.25">
      <c r="A427" t="s">
        <v>788</v>
      </c>
      <c r="B427" s="13" t="s">
        <v>789</v>
      </c>
      <c r="C427">
        <v>7</v>
      </c>
      <c r="D427" s="1">
        <v>-3054723.439999999</v>
      </c>
      <c r="E427" s="1">
        <v>-436913.16000000009</v>
      </c>
      <c r="F427" s="1">
        <v>-1164125.5</v>
      </c>
      <c r="G427" s="1">
        <v>-1453684.78</v>
      </c>
    </row>
    <row r="428" spans="1:7" x14ac:dyDescent="0.25">
      <c r="A428" t="s">
        <v>790</v>
      </c>
      <c r="B428" s="13" t="s">
        <v>791</v>
      </c>
      <c r="C428">
        <v>8</v>
      </c>
      <c r="D428" s="1">
        <v>-26307859.789999995</v>
      </c>
      <c r="E428" s="1">
        <v>1159.3599999999999</v>
      </c>
      <c r="F428" s="1">
        <v>-18828855.350000001</v>
      </c>
      <c r="G428" s="1">
        <v>-7480163.799999998</v>
      </c>
    </row>
    <row r="429" spans="1:7" x14ac:dyDescent="0.25">
      <c r="A429" t="s">
        <v>792</v>
      </c>
      <c r="B429" s="13" t="s">
        <v>793</v>
      </c>
      <c r="C429">
        <v>3</v>
      </c>
      <c r="D429" s="1">
        <v>-2978710.92</v>
      </c>
      <c r="E429" s="1">
        <v>169791.83000000005</v>
      </c>
      <c r="F429" s="1">
        <v>-3148502.75</v>
      </c>
      <c r="G429" s="1">
        <v>0</v>
      </c>
    </row>
    <row r="430" spans="1:7" x14ac:dyDescent="0.25">
      <c r="A430" t="s">
        <v>794</v>
      </c>
      <c r="B430" s="13" t="s">
        <v>795</v>
      </c>
      <c r="C430">
        <v>1</v>
      </c>
      <c r="D430" s="1">
        <v>-5032336.9800000004</v>
      </c>
      <c r="E430" s="1">
        <v>-599657.16999999981</v>
      </c>
      <c r="F430" s="1">
        <v>-3263693.49</v>
      </c>
      <c r="G430" s="1">
        <v>-1168986.3200000003</v>
      </c>
    </row>
    <row r="431" spans="1:7" x14ac:dyDescent="0.25">
      <c r="A431" t="s">
        <v>796</v>
      </c>
      <c r="B431" s="13" t="s">
        <v>797</v>
      </c>
      <c r="C431">
        <v>1</v>
      </c>
      <c r="D431" s="1">
        <v>400444.29</v>
      </c>
      <c r="E431" s="1">
        <v>46409.91</v>
      </c>
      <c r="F431" s="1">
        <v>354034.37999999995</v>
      </c>
      <c r="G431" s="1">
        <v>0</v>
      </c>
    </row>
    <row r="432" spans="1:7" x14ac:dyDescent="0.25">
      <c r="A432" t="s">
        <v>798</v>
      </c>
      <c r="B432" s="13" t="s">
        <v>170</v>
      </c>
      <c r="C432">
        <v>6</v>
      </c>
      <c r="D432" s="1">
        <v>-561653.97999999986</v>
      </c>
      <c r="E432" s="1">
        <v>118845.27</v>
      </c>
      <c r="F432" s="1">
        <v>-782732.28</v>
      </c>
      <c r="G432" s="1">
        <v>102233.03</v>
      </c>
    </row>
    <row r="433" spans="1:7" x14ac:dyDescent="0.25">
      <c r="A433" t="s">
        <v>799</v>
      </c>
      <c r="B433" s="13" t="s">
        <v>800</v>
      </c>
      <c r="C433">
        <v>14</v>
      </c>
      <c r="D433" s="1">
        <v>-3591134.6800000006</v>
      </c>
      <c r="E433" s="1">
        <v>-1311062.5900000001</v>
      </c>
      <c r="F433" s="1">
        <v>-2091423.5699999996</v>
      </c>
      <c r="G433" s="1">
        <v>-188648.52</v>
      </c>
    </row>
    <row r="434" spans="1:7" x14ac:dyDescent="0.25">
      <c r="A434" t="s">
        <v>801</v>
      </c>
      <c r="B434" s="13" t="s">
        <v>802</v>
      </c>
      <c r="C434">
        <v>2</v>
      </c>
      <c r="D434" s="1">
        <v>-1596392.67</v>
      </c>
      <c r="E434" s="1">
        <v>-324445.92999999993</v>
      </c>
      <c r="F434" s="1">
        <v>-1043829.37</v>
      </c>
      <c r="G434" s="1">
        <v>-228117.36999999997</v>
      </c>
    </row>
    <row r="435" spans="1:7" x14ac:dyDescent="0.25">
      <c r="A435" t="s">
        <v>803</v>
      </c>
      <c r="B435" s="13" t="s">
        <v>74</v>
      </c>
      <c r="C435">
        <v>3</v>
      </c>
      <c r="D435" s="1">
        <v>-2007933.6999999995</v>
      </c>
      <c r="E435" s="1">
        <v>-90671.54</v>
      </c>
      <c r="F435" s="1">
        <v>-887594.07000000018</v>
      </c>
      <c r="G435" s="1">
        <v>-1029668.09</v>
      </c>
    </row>
    <row r="436" spans="1:7" x14ac:dyDescent="0.25">
      <c r="A436" t="s">
        <v>804</v>
      </c>
      <c r="B436" s="13" t="s">
        <v>805</v>
      </c>
      <c r="C436">
        <v>2</v>
      </c>
      <c r="D436" s="1">
        <v>-289391.40999999992</v>
      </c>
      <c r="E436" s="1">
        <v>-59337.679999999986</v>
      </c>
      <c r="F436" s="1">
        <v>-125082.95</v>
      </c>
      <c r="G436" s="1">
        <v>-104970.78</v>
      </c>
    </row>
    <row r="437" spans="1:7" x14ac:dyDescent="0.25">
      <c r="A437" t="s">
        <v>806</v>
      </c>
      <c r="B437" s="13" t="s">
        <v>807</v>
      </c>
      <c r="C437">
        <v>15</v>
      </c>
      <c r="D437" s="1">
        <v>-11293948.310000001</v>
      </c>
      <c r="E437" s="1">
        <v>-1756776.07</v>
      </c>
      <c r="F437" s="1">
        <v>-7150015.8200000003</v>
      </c>
      <c r="G437" s="1">
        <v>-2387156.4200000004</v>
      </c>
    </row>
    <row r="438" spans="1:7" x14ac:dyDescent="0.25">
      <c r="A438" t="s">
        <v>808</v>
      </c>
      <c r="B438" s="13" t="s">
        <v>809</v>
      </c>
      <c r="C438">
        <v>3</v>
      </c>
      <c r="D438" s="1">
        <v>968486.71999999986</v>
      </c>
      <c r="E438" s="1">
        <v>-741179.86</v>
      </c>
      <c r="F438" s="1">
        <v>1628854.0599999996</v>
      </c>
      <c r="G438" s="1">
        <v>80812.520000000019</v>
      </c>
    </row>
    <row r="439" spans="1:7" x14ac:dyDescent="0.25">
      <c r="A439" t="s">
        <v>810</v>
      </c>
      <c r="B439" s="13" t="s">
        <v>811</v>
      </c>
      <c r="C439">
        <v>1</v>
      </c>
      <c r="D439" s="1">
        <v>-1304489.8799999999</v>
      </c>
      <c r="E439" s="1">
        <v>-302347.74</v>
      </c>
      <c r="F439" s="1">
        <v>-853609.06000000017</v>
      </c>
      <c r="G439" s="1">
        <v>-148533.07999999996</v>
      </c>
    </row>
    <row r="440" spans="1:7" x14ac:dyDescent="0.25">
      <c r="A440" t="s">
        <v>812</v>
      </c>
      <c r="B440" s="13" t="s">
        <v>813</v>
      </c>
      <c r="C440">
        <v>6</v>
      </c>
      <c r="D440" s="1">
        <v>-11484890.079999998</v>
      </c>
      <c r="E440" s="1">
        <v>-1686006.87</v>
      </c>
      <c r="F440" s="1">
        <v>-2919691.8499999992</v>
      </c>
      <c r="G440" s="1">
        <v>-6879191.3600000003</v>
      </c>
    </row>
    <row r="441" spans="1:7" x14ac:dyDescent="0.25">
      <c r="A441" t="s">
        <v>814</v>
      </c>
      <c r="B441" s="13" t="s">
        <v>245</v>
      </c>
      <c r="C441">
        <v>4</v>
      </c>
      <c r="D441" s="1">
        <v>-3621615.06</v>
      </c>
      <c r="E441" s="1">
        <v>-34255.719999999994</v>
      </c>
      <c r="F441" s="1">
        <v>-1321461.8599999999</v>
      </c>
      <c r="G441" s="1">
        <v>-2265897.4799999995</v>
      </c>
    </row>
    <row r="442" spans="1:7" x14ac:dyDescent="0.25">
      <c r="A442" t="s">
        <v>815</v>
      </c>
      <c r="B442" s="13" t="s">
        <v>816</v>
      </c>
      <c r="C442">
        <v>1</v>
      </c>
      <c r="D442" s="1">
        <v>277926.5</v>
      </c>
      <c r="E442" s="1">
        <v>37900.489999999991</v>
      </c>
      <c r="F442" s="1">
        <v>256859.45</v>
      </c>
      <c r="G442" s="1">
        <v>-16833.439999999999</v>
      </c>
    </row>
    <row r="443" spans="1:7" x14ac:dyDescent="0.25">
      <c r="A443" t="s">
        <v>817</v>
      </c>
      <c r="B443" s="13" t="s">
        <v>818</v>
      </c>
      <c r="C443">
        <v>1</v>
      </c>
      <c r="D443" s="1">
        <v>-474559.27</v>
      </c>
      <c r="E443" s="1">
        <v>149710.5</v>
      </c>
      <c r="F443" s="1">
        <v>-455166.21000000008</v>
      </c>
      <c r="G443" s="1">
        <v>-169103.56</v>
      </c>
    </row>
    <row r="444" spans="1:7" x14ac:dyDescent="0.25">
      <c r="A444" t="s">
        <v>819</v>
      </c>
      <c r="B444" s="13" t="s">
        <v>316</v>
      </c>
      <c r="C444">
        <v>1</v>
      </c>
      <c r="D444" s="1">
        <v>-352895.37</v>
      </c>
      <c r="E444" s="1">
        <v>-230598.21999999997</v>
      </c>
      <c r="F444" s="1">
        <v>3766.1299999999992</v>
      </c>
      <c r="G444" s="1">
        <v>-126063.28</v>
      </c>
    </row>
    <row r="445" spans="1:7" x14ac:dyDescent="0.25">
      <c r="A445" t="s">
        <v>820</v>
      </c>
      <c r="B445" s="13" t="s">
        <v>821</v>
      </c>
      <c r="C445">
        <v>1</v>
      </c>
      <c r="D445" s="1">
        <v>156380.65999999997</v>
      </c>
      <c r="E445" s="1">
        <v>-55515.75</v>
      </c>
      <c r="F445" s="1">
        <v>211896.40999999997</v>
      </c>
      <c r="G445" s="1">
        <v>0</v>
      </c>
    </row>
    <row r="446" spans="1:7" x14ac:dyDescent="0.25">
      <c r="A446" t="s">
        <v>822</v>
      </c>
      <c r="B446" s="13" t="s">
        <v>597</v>
      </c>
      <c r="C446">
        <v>8</v>
      </c>
      <c r="D446" s="1">
        <v>-6542937.1600000001</v>
      </c>
      <c r="E446" s="1">
        <v>777.9</v>
      </c>
      <c r="F446" s="1">
        <v>-5849358.2699999996</v>
      </c>
      <c r="G446" s="1">
        <v>-694356.7899999998</v>
      </c>
    </row>
    <row r="447" spans="1:7" x14ac:dyDescent="0.25">
      <c r="A447" t="s">
        <v>823</v>
      </c>
      <c r="B447" s="13" t="s">
        <v>824</v>
      </c>
      <c r="C447">
        <v>3</v>
      </c>
      <c r="D447" s="1">
        <v>-307666.34999999998</v>
      </c>
      <c r="E447" s="1">
        <v>-86156.54</v>
      </c>
      <c r="F447" s="1">
        <v>-113831.56999999998</v>
      </c>
      <c r="G447" s="1">
        <v>-107678.23999999998</v>
      </c>
    </row>
    <row r="448" spans="1:7" x14ac:dyDescent="0.25">
      <c r="A448" t="s">
        <v>825</v>
      </c>
      <c r="B448" s="13" t="s">
        <v>826</v>
      </c>
      <c r="C448">
        <v>5</v>
      </c>
      <c r="D448" s="1">
        <v>5990557.5300000003</v>
      </c>
      <c r="E448" s="1">
        <v>759915.66</v>
      </c>
      <c r="F448" s="1">
        <v>2546426.9</v>
      </c>
      <c r="G448" s="1">
        <v>2684214.9699999997</v>
      </c>
    </row>
    <row r="449" spans="1:7" x14ac:dyDescent="0.25">
      <c r="A449" t="s">
        <v>827</v>
      </c>
      <c r="B449" s="13" t="s">
        <v>828</v>
      </c>
      <c r="C449">
        <v>2</v>
      </c>
      <c r="D449" s="1">
        <v>820779.85999999987</v>
      </c>
      <c r="E449" s="1">
        <v>-144316.12</v>
      </c>
      <c r="F449" s="1">
        <v>863190.6399999999</v>
      </c>
      <c r="G449" s="1">
        <v>101905.34</v>
      </c>
    </row>
    <row r="450" spans="1:7" x14ac:dyDescent="0.25">
      <c r="A450" t="s">
        <v>829</v>
      </c>
      <c r="B450" s="13" t="s">
        <v>349</v>
      </c>
      <c r="C450">
        <v>7</v>
      </c>
      <c r="D450" s="1">
        <v>8206894.9699999988</v>
      </c>
      <c r="E450" s="1">
        <v>559465.69999999995</v>
      </c>
      <c r="F450" s="1">
        <v>8354819.0099999988</v>
      </c>
      <c r="G450" s="1">
        <v>-707389.74</v>
      </c>
    </row>
    <row r="451" spans="1:7" x14ac:dyDescent="0.25">
      <c r="A451" t="s">
        <v>830</v>
      </c>
      <c r="B451" s="13" t="s">
        <v>831</v>
      </c>
      <c r="C451">
        <v>2</v>
      </c>
      <c r="D451" s="1">
        <v>-192023.02</v>
      </c>
      <c r="E451" s="1">
        <v>-78745.209999999977</v>
      </c>
      <c r="F451" s="1">
        <v>-88826.859999999986</v>
      </c>
      <c r="G451" s="1">
        <v>-24450.949999999997</v>
      </c>
    </row>
    <row r="452" spans="1:7" x14ac:dyDescent="0.25">
      <c r="A452" t="s">
        <v>832</v>
      </c>
      <c r="B452" s="13" t="s">
        <v>833</v>
      </c>
      <c r="C452">
        <v>2</v>
      </c>
      <c r="D452" s="1">
        <v>604889.85</v>
      </c>
      <c r="E452" s="1">
        <v>-558131.07999999996</v>
      </c>
      <c r="F452" s="1">
        <v>1316439.4199999997</v>
      </c>
      <c r="G452" s="1">
        <v>-153418.49</v>
      </c>
    </row>
    <row r="453" spans="1:7" x14ac:dyDescent="0.25">
      <c r="A453" t="s">
        <v>834</v>
      </c>
      <c r="B453" s="13" t="s">
        <v>835</v>
      </c>
      <c r="C453">
        <v>4</v>
      </c>
      <c r="D453" s="1">
        <v>-251209.03</v>
      </c>
      <c r="E453" s="1">
        <v>485392.76</v>
      </c>
      <c r="F453" s="1">
        <v>-697108.86</v>
      </c>
      <c r="G453" s="1">
        <v>-39492.929999999993</v>
      </c>
    </row>
    <row r="454" spans="1:7" x14ac:dyDescent="0.25">
      <c r="A454" t="s">
        <v>836</v>
      </c>
      <c r="B454" s="13" t="s">
        <v>837</v>
      </c>
      <c r="C454">
        <v>1</v>
      </c>
      <c r="D454" s="1">
        <v>-9507704.3899999987</v>
      </c>
      <c r="E454" s="1">
        <v>-568346.72</v>
      </c>
      <c r="F454" s="1">
        <v>-8475266.5999999996</v>
      </c>
      <c r="G454" s="1">
        <v>-464091.06999999995</v>
      </c>
    </row>
    <row r="455" spans="1:7" x14ac:dyDescent="0.25">
      <c r="A455" t="s">
        <v>838</v>
      </c>
      <c r="B455" s="13" t="s">
        <v>839</v>
      </c>
      <c r="C455">
        <v>4</v>
      </c>
      <c r="D455" s="1">
        <v>2269951.2300000004</v>
      </c>
      <c r="E455" s="1">
        <v>-4457618.57</v>
      </c>
      <c r="F455" s="1">
        <v>8480382.6699999981</v>
      </c>
      <c r="G455" s="1">
        <v>-1752812.87</v>
      </c>
    </row>
    <row r="456" spans="1:7" x14ac:dyDescent="0.25">
      <c r="A456" t="s">
        <v>840</v>
      </c>
      <c r="B456" s="13" t="s">
        <v>841</v>
      </c>
      <c r="C456">
        <v>2</v>
      </c>
      <c r="D456" s="1">
        <v>-6189806.46</v>
      </c>
      <c r="E456" s="1">
        <v>-1623937.9699999995</v>
      </c>
      <c r="F456" s="1">
        <v>-3427673.38</v>
      </c>
      <c r="G456" s="1">
        <v>-1138195.1099999999</v>
      </c>
    </row>
    <row r="457" spans="1:7" x14ac:dyDescent="0.25">
      <c r="A457" t="s">
        <v>842</v>
      </c>
      <c r="B457" s="13" t="s">
        <v>843</v>
      </c>
      <c r="C457">
        <v>7</v>
      </c>
      <c r="D457" s="1">
        <v>-8176263.6899999985</v>
      </c>
      <c r="E457" s="1">
        <v>588013.31000000017</v>
      </c>
      <c r="F457" s="1">
        <v>-2974654.9699999993</v>
      </c>
      <c r="G457" s="1">
        <v>-5789622.0300000012</v>
      </c>
    </row>
    <row r="458" spans="1:7" x14ac:dyDescent="0.25">
      <c r="A458" t="s">
        <v>844</v>
      </c>
      <c r="B458" s="13" t="s">
        <v>845</v>
      </c>
      <c r="C458">
        <v>2</v>
      </c>
      <c r="D458" s="1">
        <v>42123.44</v>
      </c>
      <c r="E458" s="1">
        <v>-19183.609999999997</v>
      </c>
      <c r="F458" s="1">
        <v>62039.9</v>
      </c>
      <c r="G458" s="1">
        <v>-732.8499999999998</v>
      </c>
    </row>
    <row r="459" spans="1:7" x14ac:dyDescent="0.25">
      <c r="A459" t="s">
        <v>846</v>
      </c>
      <c r="B459" s="13" t="s">
        <v>847</v>
      </c>
      <c r="C459">
        <v>1</v>
      </c>
      <c r="D459" s="1">
        <v>-4885600.0799999991</v>
      </c>
      <c r="E459" s="1">
        <v>-2888576.17</v>
      </c>
      <c r="F459" s="1">
        <v>-1488898.66</v>
      </c>
      <c r="G459" s="1">
        <v>-508125.25</v>
      </c>
    </row>
    <row r="460" spans="1:7" x14ac:dyDescent="0.25">
      <c r="A460" t="s">
        <v>848</v>
      </c>
      <c r="B460" s="13" t="s">
        <v>32</v>
      </c>
      <c r="C460">
        <v>10</v>
      </c>
      <c r="D460" s="1">
        <v>-16749890.629999995</v>
      </c>
      <c r="E460" s="1">
        <v>-2290573.7599999998</v>
      </c>
      <c r="F460" s="1">
        <v>-8705714.6400000006</v>
      </c>
      <c r="G460" s="1">
        <v>-5753602.2299999995</v>
      </c>
    </row>
    <row r="461" spans="1:7" x14ac:dyDescent="0.25">
      <c r="A461" t="s">
        <v>849</v>
      </c>
      <c r="B461" s="13" t="s">
        <v>850</v>
      </c>
      <c r="C461">
        <v>3</v>
      </c>
      <c r="D461" s="1">
        <v>-14266376.149999999</v>
      </c>
      <c r="E461" s="1">
        <v>1883550.6699999997</v>
      </c>
      <c r="F461" s="1">
        <v>-1491388.84</v>
      </c>
      <c r="G461" s="1">
        <v>-14658537.979999997</v>
      </c>
    </row>
    <row r="462" spans="1:7" x14ac:dyDescent="0.25">
      <c r="A462" t="s">
        <v>851</v>
      </c>
      <c r="B462" s="13" t="s">
        <v>852</v>
      </c>
      <c r="C462">
        <v>2</v>
      </c>
      <c r="D462" s="1">
        <v>612151.60999999987</v>
      </c>
      <c r="E462" s="1">
        <v>148806.94999999995</v>
      </c>
      <c r="F462" s="1">
        <v>463819.93</v>
      </c>
      <c r="G462" s="1">
        <v>-475.27</v>
      </c>
    </row>
    <row r="463" spans="1:7" x14ac:dyDescent="0.25">
      <c r="A463" t="s">
        <v>853</v>
      </c>
      <c r="B463" s="13" t="s">
        <v>106</v>
      </c>
      <c r="C463">
        <v>1</v>
      </c>
      <c r="D463" s="1">
        <v>2112877.67</v>
      </c>
      <c r="E463" s="1">
        <v>280152.21999999997</v>
      </c>
      <c r="F463" s="1">
        <v>1606397.58</v>
      </c>
      <c r="G463" s="1">
        <v>226327.87</v>
      </c>
    </row>
    <row r="464" spans="1:7" x14ac:dyDescent="0.25">
      <c r="A464" t="s">
        <v>854</v>
      </c>
      <c r="B464" s="13" t="s">
        <v>855</v>
      </c>
      <c r="C464">
        <v>4</v>
      </c>
      <c r="D464" s="1">
        <v>-1079366.5899999999</v>
      </c>
      <c r="E464" s="1">
        <v>230226.58000000005</v>
      </c>
      <c r="F464" s="1">
        <v>-271404.39999999997</v>
      </c>
      <c r="G464" s="1">
        <v>-1038188.77</v>
      </c>
    </row>
    <row r="465" spans="1:7" x14ac:dyDescent="0.25">
      <c r="A465" t="s">
        <v>856</v>
      </c>
      <c r="B465" s="13" t="s">
        <v>755</v>
      </c>
      <c r="C465">
        <v>2</v>
      </c>
      <c r="D465" s="1">
        <v>-1782924.89</v>
      </c>
      <c r="E465" s="1">
        <v>-453235.5199999999</v>
      </c>
      <c r="F465" s="1">
        <v>-1329689.3700000001</v>
      </c>
      <c r="G465" s="1">
        <v>0</v>
      </c>
    </row>
    <row r="466" spans="1:7" x14ac:dyDescent="0.25">
      <c r="A466" t="s">
        <v>857</v>
      </c>
      <c r="B466" s="13" t="s">
        <v>858</v>
      </c>
      <c r="C466">
        <v>2</v>
      </c>
      <c r="D466" s="1">
        <v>-1951894.2799999996</v>
      </c>
      <c r="E466" s="1">
        <v>-265009.2</v>
      </c>
      <c r="F466" s="1">
        <v>-1278431.5599999998</v>
      </c>
      <c r="G466" s="1">
        <v>-408453.52</v>
      </c>
    </row>
    <row r="467" spans="1:7" x14ac:dyDescent="0.25">
      <c r="A467" t="s">
        <v>859</v>
      </c>
      <c r="B467" s="13" t="s">
        <v>860</v>
      </c>
      <c r="C467">
        <v>1</v>
      </c>
      <c r="D467" s="1">
        <v>352272.58</v>
      </c>
      <c r="E467" s="1">
        <v>34600.899999999994</v>
      </c>
      <c r="F467" s="1">
        <v>145231.49</v>
      </c>
      <c r="G467" s="1">
        <v>172440.18999999997</v>
      </c>
    </row>
    <row r="468" spans="1:7" x14ac:dyDescent="0.25">
      <c r="A468" t="s">
        <v>861</v>
      </c>
      <c r="B468" s="13" t="s">
        <v>862</v>
      </c>
      <c r="C468">
        <v>4</v>
      </c>
      <c r="D468" s="1">
        <v>276414.67</v>
      </c>
      <c r="E468" s="1">
        <v>63537.479999999981</v>
      </c>
      <c r="F468" s="1">
        <v>206415.54</v>
      </c>
      <c r="G468" s="1">
        <v>6461.649999999986</v>
      </c>
    </row>
    <row r="469" spans="1:7" x14ac:dyDescent="0.25">
      <c r="A469" t="s">
        <v>863</v>
      </c>
      <c r="B469" s="13" t="s">
        <v>864</v>
      </c>
      <c r="C469">
        <v>2</v>
      </c>
      <c r="D469" s="1">
        <v>-156135.74</v>
      </c>
      <c r="E469" s="1">
        <v>-74485.359999999986</v>
      </c>
      <c r="F469" s="1">
        <v>-74093.719999999987</v>
      </c>
      <c r="G469" s="1">
        <v>-7556.66</v>
      </c>
    </row>
    <row r="470" spans="1:7" x14ac:dyDescent="0.25">
      <c r="A470" t="s">
        <v>865</v>
      </c>
      <c r="B470" s="13" t="s">
        <v>443</v>
      </c>
      <c r="C470">
        <v>1</v>
      </c>
      <c r="D470" s="1">
        <v>-503330.71000000008</v>
      </c>
      <c r="E470" s="1">
        <v>-267336.33</v>
      </c>
      <c r="F470" s="1">
        <v>-225537.29</v>
      </c>
      <c r="G470" s="1">
        <v>-10457.089999999998</v>
      </c>
    </row>
    <row r="471" spans="1:7" x14ac:dyDescent="0.25">
      <c r="A471" t="s">
        <v>866</v>
      </c>
      <c r="B471" s="13" t="s">
        <v>867</v>
      </c>
      <c r="C471">
        <v>5</v>
      </c>
      <c r="D471" s="1">
        <v>-271651.95000000019</v>
      </c>
      <c r="E471" s="1">
        <v>60498.669999999984</v>
      </c>
      <c r="F471" s="1">
        <v>-9598.4799999999832</v>
      </c>
      <c r="G471" s="1">
        <v>-322552.1399999999</v>
      </c>
    </row>
    <row r="472" spans="1:7" x14ac:dyDescent="0.25">
      <c r="A472" t="s">
        <v>868</v>
      </c>
      <c r="B472" s="13" t="s">
        <v>869</v>
      </c>
      <c r="C472">
        <v>1</v>
      </c>
      <c r="D472" s="1">
        <v>-3026.81</v>
      </c>
      <c r="E472" s="1">
        <v>13621</v>
      </c>
      <c r="F472" s="1">
        <v>-3120.02</v>
      </c>
      <c r="G472" s="1">
        <v>-13527.790000000003</v>
      </c>
    </row>
    <row r="473" spans="1:7" x14ac:dyDescent="0.25">
      <c r="A473" t="s">
        <v>870</v>
      </c>
      <c r="B473" s="13" t="s">
        <v>536</v>
      </c>
      <c r="C473">
        <v>1</v>
      </c>
      <c r="D473" s="1">
        <v>-400786.92</v>
      </c>
      <c r="E473" s="1">
        <v>-16137.06</v>
      </c>
      <c r="F473" s="1">
        <v>-384649.86</v>
      </c>
      <c r="G473" s="1">
        <v>0</v>
      </c>
    </row>
    <row r="474" spans="1:7" x14ac:dyDescent="0.25">
      <c r="A474" t="s">
        <v>871</v>
      </c>
      <c r="B474" s="13" t="s">
        <v>872</v>
      </c>
      <c r="C474">
        <v>1</v>
      </c>
      <c r="D474" s="1">
        <v>-19921.259999999995</v>
      </c>
      <c r="E474" s="1">
        <v>8859.5</v>
      </c>
      <c r="F474" s="1">
        <v>-10869.97</v>
      </c>
      <c r="G474" s="1">
        <v>-17910.789999999997</v>
      </c>
    </row>
    <row r="475" spans="1:7" x14ac:dyDescent="0.25">
      <c r="A475" t="s">
        <v>873</v>
      </c>
      <c r="B475" s="13" t="s">
        <v>97</v>
      </c>
      <c r="C475">
        <v>1</v>
      </c>
      <c r="D475" s="1">
        <v>-15824.73</v>
      </c>
      <c r="E475" s="1">
        <v>-76828.299999999988</v>
      </c>
      <c r="F475" s="1">
        <v>89919.359999999986</v>
      </c>
      <c r="G475" s="1">
        <v>-28915.789999999994</v>
      </c>
    </row>
    <row r="476" spans="1:7" x14ac:dyDescent="0.25">
      <c r="A476" t="s">
        <v>874</v>
      </c>
      <c r="B476" s="13" t="s">
        <v>824</v>
      </c>
      <c r="C476">
        <v>1</v>
      </c>
      <c r="D476" s="1">
        <v>2752964.01</v>
      </c>
      <c r="E476" s="1">
        <v>-819999.5299999998</v>
      </c>
      <c r="F476" s="1">
        <v>2421810.8299999996</v>
      </c>
      <c r="G476" s="1">
        <v>1151152.71</v>
      </c>
    </row>
    <row r="477" spans="1:7" x14ac:dyDescent="0.25">
      <c r="A477" t="s">
        <v>875</v>
      </c>
      <c r="B477" s="13" t="s">
        <v>876</v>
      </c>
      <c r="C477">
        <v>2</v>
      </c>
      <c r="D477" s="1">
        <v>46736.12</v>
      </c>
      <c r="E477" s="1">
        <v>11764.44</v>
      </c>
      <c r="F477" s="1">
        <v>12507.91</v>
      </c>
      <c r="G477" s="1">
        <v>22463.769999999997</v>
      </c>
    </row>
    <row r="478" spans="1:7" x14ac:dyDescent="0.25">
      <c r="A478" t="s">
        <v>877</v>
      </c>
      <c r="B478" s="13" t="s">
        <v>878</v>
      </c>
      <c r="C478">
        <v>2</v>
      </c>
      <c r="D478" s="1">
        <v>-2960849.1999999993</v>
      </c>
      <c r="E478" s="1">
        <v>-1011765.9599999998</v>
      </c>
      <c r="F478" s="1">
        <v>-1949083.24</v>
      </c>
      <c r="G478" s="1">
        <v>0</v>
      </c>
    </row>
    <row r="479" spans="1:7" x14ac:dyDescent="0.25">
      <c r="A479" t="s">
        <v>879</v>
      </c>
      <c r="B479" s="13" t="s">
        <v>880</v>
      </c>
      <c r="C479">
        <v>2</v>
      </c>
      <c r="D479" s="1">
        <v>224738.19</v>
      </c>
      <c r="E479" s="1">
        <v>129353.81</v>
      </c>
      <c r="F479" s="1">
        <v>124234.86</v>
      </c>
      <c r="G479" s="1">
        <v>-28850.479999999992</v>
      </c>
    </row>
    <row r="480" spans="1:7" x14ac:dyDescent="0.25">
      <c r="A480" t="s">
        <v>881</v>
      </c>
      <c r="B480" s="13" t="s">
        <v>540</v>
      </c>
      <c r="C480">
        <v>1</v>
      </c>
      <c r="D480" s="1">
        <v>-604025.51999999979</v>
      </c>
      <c r="E480" s="1">
        <v>190831.54</v>
      </c>
      <c r="F480" s="1">
        <v>-420844.42</v>
      </c>
      <c r="G480" s="1">
        <v>-374012.6399999999</v>
      </c>
    </row>
    <row r="481" spans="1:7" x14ac:dyDescent="0.25">
      <c r="A481" t="s">
        <v>882</v>
      </c>
      <c r="B481" s="13" t="s">
        <v>651</v>
      </c>
      <c r="C481">
        <v>3</v>
      </c>
      <c r="D481" s="1">
        <v>-1752584.6599999997</v>
      </c>
      <c r="E481" s="1">
        <v>134942.39999999999</v>
      </c>
      <c r="F481" s="1">
        <v>-1659766.26</v>
      </c>
      <c r="G481" s="1">
        <v>-227760.79999999996</v>
      </c>
    </row>
    <row r="482" spans="1:7" x14ac:dyDescent="0.25">
      <c r="A482" t="s">
        <v>883</v>
      </c>
      <c r="B482" s="13" t="s">
        <v>884</v>
      </c>
      <c r="C482">
        <v>5</v>
      </c>
      <c r="D482" s="1">
        <v>158144.92999999991</v>
      </c>
      <c r="E482" s="1">
        <v>128393.50999999998</v>
      </c>
      <c r="F482" s="1">
        <v>378033.7699999999</v>
      </c>
      <c r="G482" s="1">
        <v>-348282.34999999992</v>
      </c>
    </row>
    <row r="483" spans="1:7" x14ac:dyDescent="0.25">
      <c r="A483" t="s">
        <v>885</v>
      </c>
      <c r="B483" s="13" t="s">
        <v>681</v>
      </c>
      <c r="C483">
        <v>1</v>
      </c>
      <c r="D483" s="1">
        <v>-115352.44</v>
      </c>
      <c r="E483" s="1">
        <v>-77139.189999999988</v>
      </c>
      <c r="F483" s="1">
        <v>-86064.06</v>
      </c>
      <c r="G483" s="1">
        <v>47850.81</v>
      </c>
    </row>
    <row r="484" spans="1:7" x14ac:dyDescent="0.25">
      <c r="A484" t="s">
        <v>886</v>
      </c>
      <c r="B484" s="13" t="s">
        <v>887</v>
      </c>
      <c r="C484">
        <v>2</v>
      </c>
      <c r="D484" s="1">
        <v>-48906.09</v>
      </c>
      <c r="E484" s="1">
        <v>-36869.729999999989</v>
      </c>
      <c r="F484" s="1">
        <v>-2938.72</v>
      </c>
      <c r="G484" s="1">
        <v>-9097.64</v>
      </c>
    </row>
    <row r="485" spans="1:7" x14ac:dyDescent="0.25">
      <c r="A485" t="s">
        <v>888</v>
      </c>
      <c r="B485" s="13" t="s">
        <v>889</v>
      </c>
      <c r="C485">
        <v>1</v>
      </c>
      <c r="D485" s="1">
        <v>-1542.4399999999996</v>
      </c>
      <c r="E485" s="1">
        <v>-5418.5499999999993</v>
      </c>
      <c r="F485" s="1">
        <v>46278.2</v>
      </c>
      <c r="G485" s="1">
        <v>-42402.09</v>
      </c>
    </row>
    <row r="486" spans="1:7" x14ac:dyDescent="0.25">
      <c r="A486" t="s">
        <v>890</v>
      </c>
      <c r="B486" s="13" t="s">
        <v>265</v>
      </c>
      <c r="C486">
        <v>5</v>
      </c>
      <c r="D486" s="1">
        <v>-1580564.82</v>
      </c>
      <c r="E486" s="1">
        <v>113806.89</v>
      </c>
      <c r="F486" s="1">
        <v>-1088392</v>
      </c>
      <c r="G486" s="1">
        <v>-605979.71</v>
      </c>
    </row>
    <row r="487" spans="1:7" x14ac:dyDescent="0.25">
      <c r="A487" t="s">
        <v>891</v>
      </c>
      <c r="B487" s="13" t="s">
        <v>892</v>
      </c>
      <c r="C487">
        <v>1</v>
      </c>
      <c r="D487" s="1">
        <v>85311.75</v>
      </c>
      <c r="E487" s="1">
        <v>34022.51999999999</v>
      </c>
      <c r="F487" s="1">
        <v>50838.109999999993</v>
      </c>
      <c r="G487" s="1">
        <v>451.12</v>
      </c>
    </row>
    <row r="488" spans="1:7" x14ac:dyDescent="0.25">
      <c r="A488" t="s">
        <v>893</v>
      </c>
      <c r="B488" s="13" t="s">
        <v>894</v>
      </c>
      <c r="C488">
        <v>1</v>
      </c>
      <c r="D488" s="1">
        <v>-41001.31</v>
      </c>
      <c r="E488" s="1">
        <v>-56046.01</v>
      </c>
      <c r="F488" s="1">
        <v>15044.7</v>
      </c>
      <c r="G488" s="1">
        <v>0</v>
      </c>
    </row>
    <row r="489" spans="1:7" x14ac:dyDescent="0.25">
      <c r="A489" t="s">
        <v>895</v>
      </c>
      <c r="B489" s="13" t="s">
        <v>896</v>
      </c>
      <c r="C489">
        <v>3</v>
      </c>
      <c r="D489" s="1">
        <v>-495796.86</v>
      </c>
      <c r="E489" s="1">
        <v>-110000.32000000001</v>
      </c>
      <c r="F489" s="1">
        <v>-206481.55</v>
      </c>
      <c r="G489" s="1">
        <v>-179314.99</v>
      </c>
    </row>
    <row r="490" spans="1:7" x14ac:dyDescent="0.25">
      <c r="A490" t="s">
        <v>897</v>
      </c>
      <c r="B490" s="13" t="s">
        <v>898</v>
      </c>
      <c r="C490">
        <v>1</v>
      </c>
      <c r="D490" s="1">
        <v>103777.2</v>
      </c>
      <c r="E490" s="1">
        <v>15642.359999999995</v>
      </c>
      <c r="F490" s="1">
        <v>67566.829999999987</v>
      </c>
      <c r="G490" s="1">
        <v>20568.009999999995</v>
      </c>
    </row>
    <row r="491" spans="1:7" x14ac:dyDescent="0.25">
      <c r="A491" t="s">
        <v>899</v>
      </c>
      <c r="B491" s="13" t="s">
        <v>900</v>
      </c>
      <c r="C491">
        <v>4</v>
      </c>
      <c r="D491" s="1">
        <v>-249150.53999999995</v>
      </c>
      <c r="E491" s="1">
        <v>60753.289999999986</v>
      </c>
      <c r="F491" s="1">
        <v>-333745.73999999993</v>
      </c>
      <c r="G491" s="1">
        <v>23841.91</v>
      </c>
    </row>
    <row r="492" spans="1:7" x14ac:dyDescent="0.25">
      <c r="A492" t="s">
        <v>901</v>
      </c>
      <c r="B492" s="13" t="s">
        <v>735</v>
      </c>
      <c r="C492">
        <v>1</v>
      </c>
      <c r="D492" s="1">
        <v>1254690.8400000001</v>
      </c>
      <c r="E492" s="1">
        <v>243095.56</v>
      </c>
      <c r="F492" s="1">
        <v>387304.33999999991</v>
      </c>
      <c r="G492" s="1">
        <v>624290.93999999983</v>
      </c>
    </row>
    <row r="493" spans="1:7" x14ac:dyDescent="0.25">
      <c r="A493" t="s">
        <v>902</v>
      </c>
      <c r="B493" s="13" t="s">
        <v>903</v>
      </c>
      <c r="C493">
        <v>2</v>
      </c>
      <c r="D493" s="1">
        <v>154255.39000000004</v>
      </c>
      <c r="E493" s="1">
        <v>63010.17</v>
      </c>
      <c r="F493" s="1">
        <v>96918.82</v>
      </c>
      <c r="G493" s="1">
        <v>-5673.5999999999995</v>
      </c>
    </row>
    <row r="494" spans="1:7" x14ac:dyDescent="0.25">
      <c r="A494" t="s">
        <v>904</v>
      </c>
      <c r="B494" s="13" t="s">
        <v>332</v>
      </c>
      <c r="C494">
        <v>2</v>
      </c>
      <c r="D494" s="1">
        <v>-186550.15</v>
      </c>
      <c r="E494" s="1">
        <v>-89920.79</v>
      </c>
      <c r="F494" s="1">
        <v>-40018.479999999989</v>
      </c>
      <c r="G494" s="1">
        <v>-56610.87999999999</v>
      </c>
    </row>
    <row r="495" spans="1:7" x14ac:dyDescent="0.25">
      <c r="A495" t="s">
        <v>905</v>
      </c>
      <c r="B495" s="13" t="s">
        <v>188</v>
      </c>
      <c r="C495">
        <v>63</v>
      </c>
      <c r="D495" s="1">
        <v>-19925456.890000015</v>
      </c>
      <c r="E495" s="1">
        <v>5025163.9000000004</v>
      </c>
      <c r="F495" s="1">
        <v>-12269420.600000022</v>
      </c>
      <c r="G495" s="1">
        <v>-12681200.189999999</v>
      </c>
    </row>
    <row r="496" spans="1:7" x14ac:dyDescent="0.25">
      <c r="A496" t="s">
        <v>906</v>
      </c>
      <c r="B496" s="13" t="s">
        <v>907</v>
      </c>
      <c r="C496">
        <v>20</v>
      </c>
      <c r="D496" s="1">
        <v>-15500058.819999997</v>
      </c>
      <c r="E496" s="1">
        <v>-2516969.6799999997</v>
      </c>
      <c r="F496" s="1">
        <v>-9092447.0399999991</v>
      </c>
      <c r="G496" s="1">
        <v>-3890642.1</v>
      </c>
    </row>
    <row r="497" spans="1:7" x14ac:dyDescent="0.25">
      <c r="A497" t="s">
        <v>908</v>
      </c>
      <c r="B497" s="13" t="s">
        <v>909</v>
      </c>
      <c r="C497">
        <v>4</v>
      </c>
      <c r="D497" s="1">
        <v>35575.300000000003</v>
      </c>
      <c r="E497" s="1">
        <v>80094.270000000019</v>
      </c>
      <c r="F497" s="1">
        <v>-21871.519999999997</v>
      </c>
      <c r="G497" s="1">
        <v>-22647.45</v>
      </c>
    </row>
    <row r="498" spans="1:7" x14ac:dyDescent="0.25">
      <c r="A498" t="s">
        <v>910</v>
      </c>
      <c r="B498" s="13" t="s">
        <v>651</v>
      </c>
      <c r="C498">
        <v>2</v>
      </c>
      <c r="D498" s="1">
        <v>66938.5</v>
      </c>
      <c r="E498" s="1">
        <v>445420.17</v>
      </c>
      <c r="F498" s="1">
        <v>392391.37999999995</v>
      </c>
      <c r="G498" s="1">
        <v>-770873.04999999981</v>
      </c>
    </row>
    <row r="499" spans="1:7" x14ac:dyDescent="0.25">
      <c r="A499" t="s">
        <v>911</v>
      </c>
      <c r="B499" s="13" t="s">
        <v>536</v>
      </c>
      <c r="C499">
        <v>7</v>
      </c>
      <c r="D499" s="1">
        <v>1628967.66</v>
      </c>
      <c r="E499" s="1">
        <v>65902.910000000018</v>
      </c>
      <c r="F499" s="1">
        <v>850592.62</v>
      </c>
      <c r="G499" s="1">
        <v>712472.12999999989</v>
      </c>
    </row>
    <row r="500" spans="1:7" x14ac:dyDescent="0.25">
      <c r="A500" t="s">
        <v>912</v>
      </c>
      <c r="B500" s="13" t="s">
        <v>913</v>
      </c>
      <c r="C500">
        <v>2</v>
      </c>
      <c r="D500" s="1">
        <v>-768666.1</v>
      </c>
      <c r="E500" s="1">
        <v>-55523.72</v>
      </c>
      <c r="F500" s="1">
        <v>-472634.51</v>
      </c>
      <c r="G500" s="1">
        <v>-240507.87</v>
      </c>
    </row>
    <row r="501" spans="1:7" x14ac:dyDescent="0.25">
      <c r="A501" t="s">
        <v>914</v>
      </c>
      <c r="B501" s="13" t="s">
        <v>915</v>
      </c>
      <c r="C501">
        <v>1</v>
      </c>
      <c r="D501" s="1">
        <v>1710029.55</v>
      </c>
      <c r="E501" s="1">
        <v>-113067.03</v>
      </c>
      <c r="F501" s="1">
        <v>1625097.0199999996</v>
      </c>
      <c r="G501" s="1">
        <v>197999.56</v>
      </c>
    </row>
    <row r="502" spans="1:7" x14ac:dyDescent="0.25">
      <c r="A502" t="s">
        <v>916</v>
      </c>
      <c r="B502" s="13" t="s">
        <v>898</v>
      </c>
      <c r="C502">
        <v>1</v>
      </c>
      <c r="D502" s="1">
        <v>555466.04999999993</v>
      </c>
      <c r="E502" s="1">
        <v>266026.55</v>
      </c>
      <c r="F502" s="1">
        <v>149771.04000000004</v>
      </c>
      <c r="G502" s="1">
        <v>139668.46</v>
      </c>
    </row>
    <row r="503" spans="1:7" x14ac:dyDescent="0.25">
      <c r="A503" t="s">
        <v>917</v>
      </c>
      <c r="B503" s="13" t="s">
        <v>918</v>
      </c>
      <c r="C503">
        <v>1</v>
      </c>
      <c r="D503" s="1">
        <v>-23387.67</v>
      </c>
      <c r="E503" s="1">
        <v>2273.6699999999996</v>
      </c>
      <c r="F503" s="1">
        <v>-25661.339999999997</v>
      </c>
      <c r="G503" s="1">
        <v>0</v>
      </c>
    </row>
    <row r="504" spans="1:7" x14ac:dyDescent="0.25">
      <c r="A504" t="s">
        <v>919</v>
      </c>
      <c r="B504" s="13" t="s">
        <v>920</v>
      </c>
      <c r="C504">
        <v>2</v>
      </c>
      <c r="D504" s="1">
        <v>316488.62</v>
      </c>
      <c r="E504" s="1">
        <v>72826.2</v>
      </c>
      <c r="F504" s="1">
        <v>233573.81999999995</v>
      </c>
      <c r="G504" s="1">
        <v>10088.599999999999</v>
      </c>
    </row>
    <row r="505" spans="1:7" x14ac:dyDescent="0.25">
      <c r="A505" t="s">
        <v>921</v>
      </c>
      <c r="B505" s="13" t="s">
        <v>922</v>
      </c>
      <c r="C505">
        <v>2</v>
      </c>
      <c r="D505" s="1">
        <v>284911.20999999996</v>
      </c>
      <c r="E505" s="1">
        <v>89128.15</v>
      </c>
      <c r="F505" s="1">
        <v>159485.89000000004</v>
      </c>
      <c r="G505" s="1">
        <v>36297.169999999991</v>
      </c>
    </row>
    <row r="506" spans="1:7" x14ac:dyDescent="0.25">
      <c r="A506" t="s">
        <v>923</v>
      </c>
      <c r="B506" s="13" t="s">
        <v>924</v>
      </c>
      <c r="C506">
        <v>2</v>
      </c>
      <c r="D506" s="1">
        <v>26045.60000000021</v>
      </c>
      <c r="E506" s="1">
        <v>424208.83999999991</v>
      </c>
      <c r="F506" s="1">
        <v>-49348.239999999925</v>
      </c>
      <c r="G506" s="1">
        <v>-348814.99999999994</v>
      </c>
    </row>
    <row r="507" spans="1:7" x14ac:dyDescent="0.25">
      <c r="A507" t="s">
        <v>925</v>
      </c>
      <c r="B507" s="13" t="s">
        <v>926</v>
      </c>
      <c r="C507">
        <v>2</v>
      </c>
      <c r="D507" s="1">
        <v>-126042.03</v>
      </c>
      <c r="E507" s="1">
        <v>-5914.0999999999985</v>
      </c>
      <c r="F507" s="1">
        <v>-87437.03</v>
      </c>
      <c r="G507" s="1">
        <v>-32690.9</v>
      </c>
    </row>
    <row r="508" spans="1:7" x14ac:dyDescent="0.25">
      <c r="A508" t="s">
        <v>927</v>
      </c>
      <c r="B508" s="13" t="s">
        <v>928</v>
      </c>
      <c r="C508">
        <v>4</v>
      </c>
      <c r="D508" s="1">
        <v>-1692957.55</v>
      </c>
      <c r="E508" s="1">
        <v>-595334.43999999983</v>
      </c>
      <c r="F508" s="1">
        <v>-531497.42999999993</v>
      </c>
      <c r="G508" s="1">
        <v>-566125.67999999993</v>
      </c>
    </row>
    <row r="509" spans="1:7" x14ac:dyDescent="0.25">
      <c r="A509" t="s">
        <v>929</v>
      </c>
      <c r="B509" s="13" t="s">
        <v>112</v>
      </c>
      <c r="C509">
        <v>1</v>
      </c>
      <c r="D509" s="1">
        <v>-672136.42999999982</v>
      </c>
      <c r="E509" s="1">
        <v>-37783.300000000003</v>
      </c>
      <c r="F509" s="1">
        <v>-516247.2</v>
      </c>
      <c r="G509" s="1">
        <v>-118105.92999999998</v>
      </c>
    </row>
    <row r="510" spans="1:7" x14ac:dyDescent="0.25">
      <c r="A510" t="s">
        <v>930</v>
      </c>
      <c r="B510" s="13" t="s">
        <v>731</v>
      </c>
      <c r="C510">
        <v>1</v>
      </c>
      <c r="D510" s="1">
        <v>-3299622.76</v>
      </c>
      <c r="E510" s="1">
        <v>-2952406.2199999993</v>
      </c>
      <c r="F510" s="1">
        <v>-1141900.2</v>
      </c>
      <c r="G510" s="1">
        <v>794683.66</v>
      </c>
    </row>
    <row r="511" spans="1:7" x14ac:dyDescent="0.25">
      <c r="A511" t="s">
        <v>931</v>
      </c>
      <c r="B511" s="13" t="s">
        <v>932</v>
      </c>
      <c r="C511">
        <v>2</v>
      </c>
      <c r="D511" s="1">
        <v>-612600.0299999998</v>
      </c>
      <c r="E511" s="1">
        <v>-152999.57999999996</v>
      </c>
      <c r="F511" s="1">
        <v>-329663.6399999999</v>
      </c>
      <c r="G511" s="1">
        <v>-129936.81</v>
      </c>
    </row>
    <row r="512" spans="1:7" x14ac:dyDescent="0.25">
      <c r="A512" t="s">
        <v>933</v>
      </c>
      <c r="B512" s="13" t="s">
        <v>934</v>
      </c>
      <c r="C512">
        <v>2</v>
      </c>
      <c r="D512" s="1">
        <v>-53236.5</v>
      </c>
      <c r="E512" s="1">
        <v>-22393.360000000001</v>
      </c>
      <c r="F512" s="1">
        <v>-28522.03</v>
      </c>
      <c r="G512" s="1">
        <v>-2321.11</v>
      </c>
    </row>
    <row r="513" spans="1:7" x14ac:dyDescent="0.25">
      <c r="A513" t="s">
        <v>935</v>
      </c>
      <c r="B513" s="13" t="s">
        <v>936</v>
      </c>
      <c r="C513">
        <v>1</v>
      </c>
      <c r="D513" s="1">
        <v>-326219.43999999994</v>
      </c>
      <c r="E513" s="1">
        <v>-1263.5699999999997</v>
      </c>
      <c r="F513" s="1">
        <v>-324955.87</v>
      </c>
      <c r="G513" s="1">
        <v>0</v>
      </c>
    </row>
    <row r="514" spans="1:7" x14ac:dyDescent="0.25">
      <c r="A514" t="s">
        <v>937</v>
      </c>
      <c r="B514" s="13" t="s">
        <v>267</v>
      </c>
      <c r="C514">
        <v>1</v>
      </c>
      <c r="D514" s="1">
        <v>-53031.07</v>
      </c>
      <c r="E514" s="1">
        <v>-5117.08</v>
      </c>
      <c r="F514" s="1">
        <v>9216.4499999999989</v>
      </c>
      <c r="G514" s="1">
        <v>-57130.439999999995</v>
      </c>
    </row>
    <row r="515" spans="1:7" x14ac:dyDescent="0.25">
      <c r="A515" t="s">
        <v>938</v>
      </c>
      <c r="B515" s="13" t="s">
        <v>261</v>
      </c>
      <c r="C515">
        <v>1</v>
      </c>
      <c r="D515" s="1">
        <v>-559105.53999999992</v>
      </c>
      <c r="E515" s="1">
        <v>-155795.45999999996</v>
      </c>
      <c r="F515" s="1">
        <v>-352477.4499999999</v>
      </c>
      <c r="G515" s="1">
        <v>-50832.63</v>
      </c>
    </row>
    <row r="516" spans="1:7" x14ac:dyDescent="0.25">
      <c r="A516" t="s">
        <v>939</v>
      </c>
      <c r="B516" s="13" t="s">
        <v>393</v>
      </c>
      <c r="C516">
        <v>3</v>
      </c>
      <c r="D516" s="1">
        <v>-611419.91999999981</v>
      </c>
      <c r="E516" s="1">
        <v>-86665.47</v>
      </c>
      <c r="F516" s="1">
        <v>-511070.28999999992</v>
      </c>
      <c r="G516" s="1">
        <v>-13684.16</v>
      </c>
    </row>
    <row r="517" spans="1:7" x14ac:dyDescent="0.25">
      <c r="A517" t="s">
        <v>940</v>
      </c>
      <c r="B517" s="13" t="s">
        <v>941</v>
      </c>
      <c r="C517">
        <v>2</v>
      </c>
      <c r="D517" s="1">
        <v>-56221.39</v>
      </c>
      <c r="E517" s="1">
        <v>-77287.489999999991</v>
      </c>
      <c r="F517" s="1">
        <v>62284.829999999987</v>
      </c>
      <c r="G517" s="1">
        <v>-41218.729999999989</v>
      </c>
    </row>
    <row r="518" spans="1:7" x14ac:dyDescent="0.25">
      <c r="A518" t="s">
        <v>942</v>
      </c>
      <c r="B518" s="13" t="s">
        <v>536</v>
      </c>
      <c r="C518">
        <v>2</v>
      </c>
      <c r="D518" s="1">
        <v>1224978.5299999998</v>
      </c>
      <c r="E518" s="1">
        <v>61977.31</v>
      </c>
      <c r="F518" s="1">
        <v>796806.12999999989</v>
      </c>
      <c r="G518" s="1">
        <v>366195.08999999991</v>
      </c>
    </row>
    <row r="519" spans="1:7" x14ac:dyDescent="0.25">
      <c r="A519" t="s">
        <v>943</v>
      </c>
      <c r="B519" s="13" t="s">
        <v>944</v>
      </c>
      <c r="C519">
        <v>1</v>
      </c>
      <c r="D519" s="1">
        <v>-1750853.2</v>
      </c>
      <c r="E519" s="1">
        <v>-216097.2</v>
      </c>
      <c r="F519" s="1">
        <v>-893054.64</v>
      </c>
      <c r="G519" s="1">
        <v>-641701.36</v>
      </c>
    </row>
    <row r="520" spans="1:7" x14ac:dyDescent="0.25">
      <c r="A520" t="s">
        <v>945</v>
      </c>
      <c r="B520" s="13" t="s">
        <v>946</v>
      </c>
      <c r="C520">
        <v>1</v>
      </c>
      <c r="D520" s="1">
        <v>-386299.91</v>
      </c>
      <c r="E520" s="1">
        <v>-8836.75</v>
      </c>
      <c r="F520" s="1">
        <v>-373279.03</v>
      </c>
      <c r="G520" s="1">
        <v>-4184.1299999999992</v>
      </c>
    </row>
    <row r="521" spans="1:7" x14ac:dyDescent="0.25">
      <c r="A521" t="s">
        <v>947</v>
      </c>
      <c r="B521" s="13" t="s">
        <v>948</v>
      </c>
      <c r="C521">
        <v>1</v>
      </c>
      <c r="D521" s="1">
        <v>-1069398.0900000001</v>
      </c>
      <c r="E521" s="1">
        <v>68731.359999999986</v>
      </c>
      <c r="F521" s="1">
        <v>-1138129.45</v>
      </c>
      <c r="G521" s="1">
        <v>0</v>
      </c>
    </row>
    <row r="522" spans="1:7" x14ac:dyDescent="0.25">
      <c r="A522" t="s">
        <v>949</v>
      </c>
      <c r="B522" s="13" t="s">
        <v>573</v>
      </c>
      <c r="C522">
        <v>2</v>
      </c>
      <c r="D522" s="1">
        <v>1605448.0299999996</v>
      </c>
      <c r="E522" s="1">
        <v>87411.38</v>
      </c>
      <c r="F522" s="1">
        <v>896020.22</v>
      </c>
      <c r="G522" s="1">
        <v>622016.42999999982</v>
      </c>
    </row>
    <row r="523" spans="1:7" x14ac:dyDescent="0.25">
      <c r="A523" t="s">
        <v>950</v>
      </c>
      <c r="B523" s="13" t="s">
        <v>951</v>
      </c>
      <c r="C523">
        <v>1</v>
      </c>
      <c r="D523" s="1">
        <v>25276903.75</v>
      </c>
      <c r="E523" s="1">
        <v>2462914.8299999996</v>
      </c>
      <c r="F523" s="1">
        <v>19525170.109999999</v>
      </c>
      <c r="G523" s="1">
        <v>3288818.8099999991</v>
      </c>
    </row>
    <row r="524" spans="1:7" x14ac:dyDescent="0.25">
      <c r="A524" t="s">
        <v>952</v>
      </c>
      <c r="B524" s="13" t="s">
        <v>953</v>
      </c>
      <c r="C524">
        <v>3</v>
      </c>
      <c r="D524" s="1">
        <v>225853.7</v>
      </c>
      <c r="E524" s="1">
        <v>-59230.910000000018</v>
      </c>
      <c r="F524" s="1">
        <v>211324.98000000004</v>
      </c>
      <c r="G524" s="1">
        <v>73759.62999999999</v>
      </c>
    </row>
    <row r="525" spans="1:7" x14ac:dyDescent="0.25">
      <c r="A525" t="s">
        <v>954</v>
      </c>
      <c r="B525" s="13" t="s">
        <v>955</v>
      </c>
      <c r="C525">
        <v>2</v>
      </c>
      <c r="D525" s="1">
        <v>-194386.43000000005</v>
      </c>
      <c r="E525" s="1">
        <v>-54582.61</v>
      </c>
      <c r="F525" s="1">
        <v>-72483.299999999988</v>
      </c>
      <c r="G525" s="1">
        <v>-67320.51999999999</v>
      </c>
    </row>
    <row r="526" spans="1:7" x14ac:dyDescent="0.25">
      <c r="A526" t="s">
        <v>956</v>
      </c>
      <c r="B526" s="13" t="s">
        <v>957</v>
      </c>
      <c r="C526">
        <v>3</v>
      </c>
      <c r="D526" s="1">
        <v>716606.34</v>
      </c>
      <c r="E526" s="1">
        <v>-292402.7900000001</v>
      </c>
      <c r="F526" s="1">
        <v>1011561.9100000001</v>
      </c>
      <c r="G526" s="1">
        <v>-2552.7799999999997</v>
      </c>
    </row>
    <row r="527" spans="1:7" x14ac:dyDescent="0.25">
      <c r="A527" t="s">
        <v>958</v>
      </c>
      <c r="B527" s="13" t="s">
        <v>959</v>
      </c>
      <c r="C527">
        <v>2</v>
      </c>
      <c r="D527" s="1">
        <v>-4131999.1900000009</v>
      </c>
      <c r="E527" s="1">
        <v>-256719.53</v>
      </c>
      <c r="F527" s="1">
        <v>-3053451.09</v>
      </c>
      <c r="G527" s="1">
        <v>-821828.56999999983</v>
      </c>
    </row>
    <row r="528" spans="1:7" x14ac:dyDescent="0.25">
      <c r="A528" t="s">
        <v>960</v>
      </c>
      <c r="B528" s="13" t="s">
        <v>961</v>
      </c>
      <c r="C528">
        <v>3</v>
      </c>
      <c r="D528" s="1">
        <v>233893.18</v>
      </c>
      <c r="E528" s="1">
        <v>-112961.96999999999</v>
      </c>
      <c r="F528" s="1">
        <v>935575.17999999982</v>
      </c>
      <c r="G528" s="1">
        <v>-588720.03000000014</v>
      </c>
    </row>
    <row r="529" spans="1:7" x14ac:dyDescent="0.25">
      <c r="A529" t="s">
        <v>962</v>
      </c>
      <c r="B529" s="13" t="s">
        <v>963</v>
      </c>
      <c r="C529">
        <v>2</v>
      </c>
      <c r="D529" s="1">
        <v>-16003.39</v>
      </c>
      <c r="E529" s="1">
        <v>-27651.98</v>
      </c>
      <c r="F529" s="1">
        <v>14386.459999999997</v>
      </c>
      <c r="G529" s="1">
        <v>-2737.8699999999994</v>
      </c>
    </row>
    <row r="530" spans="1:7" x14ac:dyDescent="0.25">
      <c r="A530" t="s">
        <v>964</v>
      </c>
      <c r="B530" s="13" t="s">
        <v>965</v>
      </c>
      <c r="C530">
        <v>3</v>
      </c>
      <c r="D530" s="1">
        <v>2213537.84</v>
      </c>
      <c r="E530" s="1">
        <v>637094.08999999985</v>
      </c>
      <c r="F530" s="1">
        <v>407553.66000000009</v>
      </c>
      <c r="G530" s="1">
        <v>1168890.0899999999</v>
      </c>
    </row>
    <row r="531" spans="1:7" x14ac:dyDescent="0.25">
      <c r="A531" t="s">
        <v>966</v>
      </c>
      <c r="B531" s="13" t="s">
        <v>967</v>
      </c>
      <c r="C531">
        <v>1</v>
      </c>
      <c r="D531" s="1">
        <v>-1402465.0199999998</v>
      </c>
      <c r="E531" s="1">
        <v>-391920.74</v>
      </c>
      <c r="F531" s="1">
        <v>-1808120.94</v>
      </c>
      <c r="G531" s="1">
        <v>797576.66</v>
      </c>
    </row>
    <row r="532" spans="1:7" x14ac:dyDescent="0.25">
      <c r="A532" t="s">
        <v>968</v>
      </c>
      <c r="B532" s="13" t="s">
        <v>763</v>
      </c>
      <c r="C532">
        <v>1</v>
      </c>
      <c r="D532" s="1">
        <v>-93939.25</v>
      </c>
      <c r="E532" s="1">
        <v>-95130.93</v>
      </c>
      <c r="F532" s="1">
        <v>23094.67</v>
      </c>
      <c r="G532" s="1">
        <v>-21902.989999999994</v>
      </c>
    </row>
    <row r="533" spans="1:7" x14ac:dyDescent="0.25">
      <c r="A533" t="s">
        <v>969</v>
      </c>
      <c r="B533" s="13" t="s">
        <v>594</v>
      </c>
      <c r="C533">
        <v>2</v>
      </c>
      <c r="D533" s="1">
        <v>-258992.20999999996</v>
      </c>
      <c r="E533" s="1">
        <v>0</v>
      </c>
      <c r="F533" s="1">
        <v>-263489.28999999998</v>
      </c>
      <c r="G533" s="1">
        <v>4497.08</v>
      </c>
    </row>
    <row r="534" spans="1:7" x14ac:dyDescent="0.25">
      <c r="A534" t="s">
        <v>970</v>
      </c>
      <c r="B534" s="13" t="s">
        <v>971</v>
      </c>
      <c r="C534">
        <v>1</v>
      </c>
      <c r="D534" s="1">
        <v>2718.59</v>
      </c>
      <c r="E534" s="1">
        <v>-773.67</v>
      </c>
      <c r="F534" s="1">
        <v>3703.92</v>
      </c>
      <c r="G534" s="1">
        <v>-211.66</v>
      </c>
    </row>
    <row r="535" spans="1:7" x14ac:dyDescent="0.25">
      <c r="A535" t="s">
        <v>972</v>
      </c>
      <c r="B535" s="13" t="s">
        <v>973</v>
      </c>
      <c r="C535">
        <v>2</v>
      </c>
      <c r="D535" s="1">
        <v>86806.27</v>
      </c>
      <c r="E535" s="1">
        <v>27785.82</v>
      </c>
      <c r="F535" s="1">
        <v>60242.370000000017</v>
      </c>
      <c r="G535" s="1">
        <v>-1221.9199999999998</v>
      </c>
    </row>
    <row r="536" spans="1:7" x14ac:dyDescent="0.25">
      <c r="A536" t="s">
        <v>974</v>
      </c>
      <c r="B536" s="13" t="s">
        <v>975</v>
      </c>
      <c r="C536">
        <v>1</v>
      </c>
      <c r="D536" s="1">
        <v>-24321.119999999999</v>
      </c>
      <c r="E536" s="1">
        <v>-204626.49</v>
      </c>
      <c r="F536" s="1">
        <v>459354.78999999992</v>
      </c>
      <c r="G536" s="1">
        <v>-279049.42</v>
      </c>
    </row>
    <row r="537" spans="1:7" x14ac:dyDescent="0.25">
      <c r="A537" t="s">
        <v>976</v>
      </c>
      <c r="B537" s="13" t="s">
        <v>977</v>
      </c>
      <c r="C537">
        <v>2</v>
      </c>
      <c r="D537" s="1">
        <v>-428296.6</v>
      </c>
      <c r="E537" s="1">
        <v>-93317.499999999985</v>
      </c>
      <c r="F537" s="1">
        <v>-199110.36</v>
      </c>
      <c r="G537" s="1">
        <v>-135868.74</v>
      </c>
    </row>
    <row r="538" spans="1:7" x14ac:dyDescent="0.25">
      <c r="A538" t="s">
        <v>978</v>
      </c>
      <c r="B538" s="13" t="s">
        <v>979</v>
      </c>
      <c r="C538">
        <v>2</v>
      </c>
      <c r="D538" s="1">
        <v>-512877.76</v>
      </c>
      <c r="E538" s="1">
        <v>9086.9199999999983</v>
      </c>
      <c r="F538" s="1">
        <v>-409678.04</v>
      </c>
      <c r="G538" s="1">
        <v>-112286.64</v>
      </c>
    </row>
    <row r="539" spans="1:7" x14ac:dyDescent="0.25">
      <c r="A539" t="s">
        <v>980</v>
      </c>
      <c r="B539" s="13" t="s">
        <v>261</v>
      </c>
      <c r="C539">
        <v>1</v>
      </c>
      <c r="D539" s="1">
        <v>-993533.68999999983</v>
      </c>
      <c r="E539" s="1">
        <v>-33768.01999999999</v>
      </c>
      <c r="F539" s="1">
        <v>-785428.0299999998</v>
      </c>
      <c r="G539" s="1">
        <v>-174337.64</v>
      </c>
    </row>
    <row r="540" spans="1:7" x14ac:dyDescent="0.25">
      <c r="A540" t="s">
        <v>981</v>
      </c>
      <c r="B540" s="13" t="s">
        <v>656</v>
      </c>
      <c r="C540">
        <v>1</v>
      </c>
      <c r="D540" s="1">
        <v>-4199527.9099999992</v>
      </c>
      <c r="E540" s="1">
        <v>-3055660.63</v>
      </c>
      <c r="F540" s="1">
        <v>-996284.21</v>
      </c>
      <c r="G540" s="1">
        <v>-147583.06999999995</v>
      </c>
    </row>
    <row r="541" spans="1:7" x14ac:dyDescent="0.25">
      <c r="A541" t="s">
        <v>982</v>
      </c>
      <c r="B541" s="13" t="s">
        <v>847</v>
      </c>
      <c r="C541">
        <v>1</v>
      </c>
      <c r="D541" s="1">
        <v>523925.99</v>
      </c>
      <c r="E541" s="1">
        <v>-2170475.2599999998</v>
      </c>
      <c r="F541" s="1">
        <v>2845840.5399999996</v>
      </c>
      <c r="G541" s="1">
        <v>-151439.29000000004</v>
      </c>
    </row>
    <row r="542" spans="1:7" x14ac:dyDescent="0.25">
      <c r="A542" t="s">
        <v>983</v>
      </c>
      <c r="B542" s="13" t="s">
        <v>984</v>
      </c>
      <c r="C542">
        <v>2</v>
      </c>
      <c r="D542" s="1">
        <v>-168249.70999999996</v>
      </c>
      <c r="E542" s="1">
        <v>-86548.31</v>
      </c>
      <c r="F542" s="1">
        <v>-971.91999999999985</v>
      </c>
      <c r="G542" s="1">
        <v>-80729.479999999981</v>
      </c>
    </row>
    <row r="543" spans="1:7" x14ac:dyDescent="0.25">
      <c r="A543" t="s">
        <v>985</v>
      </c>
      <c r="B543" s="13" t="s">
        <v>986</v>
      </c>
      <c r="C543">
        <v>1</v>
      </c>
      <c r="D543" s="1">
        <v>12023623.640000001</v>
      </c>
      <c r="E543" s="1">
        <v>4311428.5699999994</v>
      </c>
      <c r="F543" s="1">
        <v>6240012.3600000003</v>
      </c>
      <c r="G543" s="1">
        <v>1472182.71</v>
      </c>
    </row>
    <row r="544" spans="1:7" x14ac:dyDescent="0.25">
      <c r="A544" t="s">
        <v>987</v>
      </c>
      <c r="B544" s="13" t="s">
        <v>988</v>
      </c>
      <c r="C544">
        <v>1</v>
      </c>
      <c r="D544" s="1">
        <v>2646407.9299999997</v>
      </c>
      <c r="E544" s="1">
        <v>-1477209.0299999996</v>
      </c>
      <c r="F544" s="1">
        <v>1750741.8</v>
      </c>
      <c r="G544" s="1">
        <v>2372875.1599999997</v>
      </c>
    </row>
    <row r="545" spans="1:7" x14ac:dyDescent="0.25">
      <c r="A545" t="s">
        <v>989</v>
      </c>
      <c r="B545" s="13" t="s">
        <v>990</v>
      </c>
      <c r="C545">
        <v>13</v>
      </c>
      <c r="D545" s="1">
        <v>-14095883.670000002</v>
      </c>
      <c r="E545" s="1">
        <v>-735071.56999999983</v>
      </c>
      <c r="F545" s="1">
        <v>-13365068.900000002</v>
      </c>
      <c r="G545" s="1">
        <v>4256.7999999999956</v>
      </c>
    </row>
    <row r="546" spans="1:7" x14ac:dyDescent="0.25">
      <c r="A546" t="s">
        <v>991</v>
      </c>
      <c r="B546" s="13" t="s">
        <v>992</v>
      </c>
      <c r="C546">
        <v>2</v>
      </c>
      <c r="D546" s="1">
        <v>-753636.7</v>
      </c>
      <c r="E546" s="1">
        <v>-86728.17</v>
      </c>
      <c r="F546" s="1">
        <v>-453795.94</v>
      </c>
      <c r="G546" s="1">
        <v>-213112.58999999997</v>
      </c>
    </row>
    <row r="547" spans="1:7" x14ac:dyDescent="0.25">
      <c r="A547" t="s">
        <v>993</v>
      </c>
      <c r="B547" s="13" t="s">
        <v>411</v>
      </c>
      <c r="C547">
        <v>2</v>
      </c>
      <c r="D547" s="1">
        <v>56864.67</v>
      </c>
      <c r="E547" s="1">
        <v>2171.9899999999998</v>
      </c>
      <c r="F547" s="1">
        <v>61453.51</v>
      </c>
      <c r="G547" s="1">
        <v>-6760.83</v>
      </c>
    </row>
    <row r="548" spans="1:7" x14ac:dyDescent="0.25">
      <c r="A548" t="s">
        <v>994</v>
      </c>
      <c r="B548" s="13" t="s">
        <v>763</v>
      </c>
      <c r="C548">
        <v>1</v>
      </c>
      <c r="D548" s="1">
        <v>6998369.1600000001</v>
      </c>
      <c r="E548" s="1">
        <v>-433096.8</v>
      </c>
      <c r="F548" s="1">
        <v>3460019.84</v>
      </c>
      <c r="G548" s="1">
        <v>3971446.1199999992</v>
      </c>
    </row>
    <row r="549" spans="1:7" x14ac:dyDescent="0.25">
      <c r="A549" t="s">
        <v>995</v>
      </c>
      <c r="B549" s="13" t="s">
        <v>996</v>
      </c>
      <c r="C549">
        <v>1</v>
      </c>
      <c r="D549" s="1">
        <v>1888164.07</v>
      </c>
      <c r="E549" s="1">
        <v>-2014193.42</v>
      </c>
      <c r="F549" s="1">
        <v>3075550.13</v>
      </c>
      <c r="G549" s="1">
        <v>826807.36</v>
      </c>
    </row>
    <row r="550" spans="1:7" x14ac:dyDescent="0.25">
      <c r="A550" t="s">
        <v>997</v>
      </c>
      <c r="B550" s="13" t="s">
        <v>457</v>
      </c>
      <c r="C550">
        <v>1</v>
      </c>
      <c r="D550" s="1">
        <v>41353.1</v>
      </c>
      <c r="E550" s="1">
        <v>-31514.32</v>
      </c>
      <c r="F550" s="1">
        <v>63749.589999999982</v>
      </c>
      <c r="G550" s="1">
        <v>9117.83</v>
      </c>
    </row>
    <row r="551" spans="1:7" x14ac:dyDescent="0.25">
      <c r="A551" t="s">
        <v>998</v>
      </c>
      <c r="B551" s="13" t="s">
        <v>999</v>
      </c>
      <c r="C551">
        <v>1</v>
      </c>
      <c r="D551" s="1">
        <v>4596728.4099999992</v>
      </c>
      <c r="E551" s="1">
        <v>1628558.19</v>
      </c>
      <c r="F551" s="1">
        <v>3068783.13</v>
      </c>
      <c r="G551" s="1">
        <v>-100612.90999999997</v>
      </c>
    </row>
    <row r="552" spans="1:7" x14ac:dyDescent="0.25">
      <c r="A552" t="s">
        <v>1000</v>
      </c>
      <c r="B552" s="13" t="s">
        <v>1001</v>
      </c>
      <c r="C552">
        <v>1</v>
      </c>
      <c r="D552" s="1">
        <v>39203.25</v>
      </c>
      <c r="E552" s="1">
        <v>-531.36999999999989</v>
      </c>
      <c r="F552" s="1">
        <v>21317.69</v>
      </c>
      <c r="G552" s="1">
        <v>18416.929999999997</v>
      </c>
    </row>
    <row r="553" spans="1:7" x14ac:dyDescent="0.25">
      <c r="A553" t="s">
        <v>1002</v>
      </c>
      <c r="B553" s="13" t="s">
        <v>884</v>
      </c>
      <c r="C553">
        <v>1</v>
      </c>
      <c r="D553" s="1">
        <v>63957.329999999987</v>
      </c>
      <c r="E553" s="1">
        <v>58654.25</v>
      </c>
      <c r="F553" s="1">
        <v>5303.08</v>
      </c>
      <c r="G553" s="1">
        <v>0</v>
      </c>
    </row>
    <row r="554" spans="1:7" x14ac:dyDescent="0.25">
      <c r="A554" t="s">
        <v>1003</v>
      </c>
      <c r="B554" s="13" t="s">
        <v>1004</v>
      </c>
      <c r="C554">
        <v>1</v>
      </c>
      <c r="D554" s="1">
        <v>370771.3</v>
      </c>
      <c r="E554" s="1">
        <v>217491.41999999995</v>
      </c>
      <c r="F554" s="1">
        <v>111398.82000000002</v>
      </c>
      <c r="G554" s="1">
        <v>41881.06</v>
      </c>
    </row>
    <row r="555" spans="1:7" x14ac:dyDescent="0.25">
      <c r="A555" t="s">
        <v>1005</v>
      </c>
      <c r="B555" s="13" t="s">
        <v>626</v>
      </c>
      <c r="C555">
        <v>2</v>
      </c>
      <c r="D555" s="1">
        <v>-266844.11</v>
      </c>
      <c r="E555" s="1">
        <v>-69561.67</v>
      </c>
      <c r="F555" s="1">
        <v>-175148.40999999997</v>
      </c>
      <c r="G555" s="1">
        <v>-22134.03</v>
      </c>
    </row>
    <row r="556" spans="1:7" x14ac:dyDescent="0.25">
      <c r="A556" t="s">
        <v>1006</v>
      </c>
      <c r="B556" s="13" t="s">
        <v>1007</v>
      </c>
      <c r="C556">
        <v>2</v>
      </c>
      <c r="D556" s="1">
        <v>-134962.37</v>
      </c>
      <c r="E556" s="1">
        <v>-29556.019999999993</v>
      </c>
      <c r="F556" s="1">
        <v>-90506.409999999989</v>
      </c>
      <c r="G556" s="1">
        <v>-14899.94</v>
      </c>
    </row>
    <row r="557" spans="1:7" x14ac:dyDescent="0.25">
      <c r="A557" t="s">
        <v>1008</v>
      </c>
      <c r="B557" s="13" t="s">
        <v>1009</v>
      </c>
      <c r="C557">
        <v>1</v>
      </c>
      <c r="D557" s="1">
        <v>2331850.4900000002</v>
      </c>
      <c r="E557" s="1">
        <v>160103.25</v>
      </c>
      <c r="F557" s="1">
        <v>1661571.43</v>
      </c>
      <c r="G557" s="1">
        <v>510175.81</v>
      </c>
    </row>
    <row r="558" spans="1:7" x14ac:dyDescent="0.25">
      <c r="A558" t="s">
        <v>1010</v>
      </c>
      <c r="B558" s="13" t="s">
        <v>1011</v>
      </c>
      <c r="C558">
        <v>11</v>
      </c>
      <c r="D558" s="1">
        <v>-2308485.8599999994</v>
      </c>
      <c r="E558" s="1">
        <v>-452522.33</v>
      </c>
      <c r="F558" s="1">
        <v>-1454906.93</v>
      </c>
      <c r="G558" s="1">
        <v>-401056.60000000009</v>
      </c>
    </row>
    <row r="559" spans="1:7" x14ac:dyDescent="0.25">
      <c r="A559" t="s">
        <v>1012</v>
      </c>
      <c r="B559" s="13" t="s">
        <v>188</v>
      </c>
      <c r="C559">
        <v>23</v>
      </c>
      <c r="D559" s="1">
        <v>-11608684.379999997</v>
      </c>
      <c r="E559" s="1">
        <v>-715571.79999999981</v>
      </c>
      <c r="F559" s="1">
        <v>-10893112.58</v>
      </c>
      <c r="G559" s="1">
        <v>0</v>
      </c>
    </row>
    <row r="560" spans="1:7" x14ac:dyDescent="0.25">
      <c r="A560" t="s">
        <v>1013</v>
      </c>
      <c r="B560" s="13" t="s">
        <v>1014</v>
      </c>
      <c r="C560">
        <v>9</v>
      </c>
      <c r="D560" s="1">
        <v>555449.84</v>
      </c>
      <c r="E560" s="1">
        <v>261077.87</v>
      </c>
      <c r="F560" s="1">
        <v>296062.35999999993</v>
      </c>
      <c r="G560" s="1">
        <v>-1690.3900000000012</v>
      </c>
    </row>
    <row r="561" spans="1:7" x14ac:dyDescent="0.25">
      <c r="A561" t="s">
        <v>1015</v>
      </c>
      <c r="B561" s="13" t="s">
        <v>1016</v>
      </c>
      <c r="C561">
        <v>2</v>
      </c>
      <c r="D561" s="1">
        <v>371335.67999999999</v>
      </c>
      <c r="E561" s="1">
        <v>120457.15</v>
      </c>
      <c r="F561" s="1">
        <v>162768.14000000001</v>
      </c>
      <c r="G561" s="1">
        <v>88110.39</v>
      </c>
    </row>
    <row r="562" spans="1:7" x14ac:dyDescent="0.25">
      <c r="A562" t="s">
        <v>1017</v>
      </c>
      <c r="B562" s="13" t="s">
        <v>1018</v>
      </c>
      <c r="C562">
        <v>1</v>
      </c>
      <c r="D562" s="1">
        <v>-725265.14999999979</v>
      </c>
      <c r="E562" s="1">
        <v>-108541.12999999998</v>
      </c>
      <c r="F562" s="1">
        <v>-490185.63</v>
      </c>
      <c r="G562" s="1">
        <v>-126538.39</v>
      </c>
    </row>
    <row r="563" spans="1:7" x14ac:dyDescent="0.25">
      <c r="A563" t="s">
        <v>1019</v>
      </c>
      <c r="B563" s="13" t="s">
        <v>975</v>
      </c>
      <c r="C563">
        <v>1</v>
      </c>
      <c r="D563" s="1">
        <v>-8740616.8499999996</v>
      </c>
      <c r="E563" s="1">
        <v>-4646276.3299999991</v>
      </c>
      <c r="F563" s="1">
        <v>-3334622.5599999991</v>
      </c>
      <c r="G563" s="1">
        <v>-759717.96</v>
      </c>
    </row>
    <row r="564" spans="1:7" x14ac:dyDescent="0.25">
      <c r="A564" t="s">
        <v>1020</v>
      </c>
      <c r="B564" s="13" t="s">
        <v>1021</v>
      </c>
      <c r="C564">
        <v>1</v>
      </c>
      <c r="D564" s="1">
        <v>-1508026.21</v>
      </c>
      <c r="E564" s="1">
        <v>-2436539.3199999998</v>
      </c>
      <c r="F564" s="1">
        <v>167791.86</v>
      </c>
      <c r="G564" s="1">
        <v>760721.25</v>
      </c>
    </row>
    <row r="565" spans="1:7" x14ac:dyDescent="0.25">
      <c r="A565" t="s">
        <v>1022</v>
      </c>
      <c r="B565" s="13" t="s">
        <v>1023</v>
      </c>
      <c r="C565">
        <v>2</v>
      </c>
      <c r="D565" s="1">
        <v>-1026370.5500000002</v>
      </c>
      <c r="E565" s="1">
        <v>46106.499999999993</v>
      </c>
      <c r="F565" s="1">
        <v>-430621.28</v>
      </c>
      <c r="G565" s="1">
        <v>-641855.76999999979</v>
      </c>
    </row>
    <row r="566" spans="1:7" x14ac:dyDescent="0.25">
      <c r="A566" t="s">
        <v>1024</v>
      </c>
      <c r="B566" s="13" t="s">
        <v>1025</v>
      </c>
      <c r="C566">
        <v>1</v>
      </c>
      <c r="D566" s="1">
        <v>-6722971.3499999996</v>
      </c>
      <c r="E566" s="1">
        <v>-3761445.63</v>
      </c>
      <c r="F566" s="1">
        <v>-3002589.5</v>
      </c>
      <c r="G566" s="1">
        <v>41063.78</v>
      </c>
    </row>
    <row r="567" spans="1:7" x14ac:dyDescent="0.25">
      <c r="A567" t="s">
        <v>1026</v>
      </c>
      <c r="B567" s="13" t="s">
        <v>395</v>
      </c>
      <c r="C567">
        <v>3</v>
      </c>
      <c r="D567" s="1">
        <v>-863417.91</v>
      </c>
      <c r="E567" s="1">
        <v>0</v>
      </c>
      <c r="F567" s="1">
        <v>-730560.21</v>
      </c>
      <c r="G567" s="1">
        <v>-132857.70000000001</v>
      </c>
    </row>
    <row r="568" spans="1:7" x14ac:dyDescent="0.25">
      <c r="A568" t="s">
        <v>1027</v>
      </c>
      <c r="B568" s="13" t="s">
        <v>1028</v>
      </c>
      <c r="C568">
        <v>2</v>
      </c>
      <c r="D568" s="1">
        <v>-367563.72</v>
      </c>
      <c r="E568" s="1">
        <v>64830.089999999982</v>
      </c>
      <c r="F568" s="1">
        <v>-332897.09999999998</v>
      </c>
      <c r="G568" s="1">
        <v>-99496.709999999977</v>
      </c>
    </row>
    <row r="569" spans="1:7" x14ac:dyDescent="0.25">
      <c r="A569" t="s">
        <v>1029</v>
      </c>
      <c r="B569" s="13" t="s">
        <v>1030</v>
      </c>
      <c r="C569">
        <v>1</v>
      </c>
      <c r="D569" s="1">
        <v>-3739191.15</v>
      </c>
      <c r="E569" s="1">
        <v>-48529.279999999999</v>
      </c>
      <c r="F569" s="1">
        <v>-3368332.5099999993</v>
      </c>
      <c r="G569" s="1">
        <v>-322329.35999999993</v>
      </c>
    </row>
    <row r="570" spans="1:7" x14ac:dyDescent="0.25">
      <c r="A570" t="s">
        <v>1031</v>
      </c>
      <c r="B570" s="13" t="s">
        <v>261</v>
      </c>
      <c r="C570">
        <v>1</v>
      </c>
      <c r="D570" s="1">
        <v>-1627945.62</v>
      </c>
      <c r="E570" s="1">
        <v>-864351.23</v>
      </c>
      <c r="F570" s="1">
        <v>-752811.72</v>
      </c>
      <c r="G570" s="1">
        <v>-10782.669999999998</v>
      </c>
    </row>
    <row r="571" spans="1:7" x14ac:dyDescent="0.25">
      <c r="A571" t="s">
        <v>1032</v>
      </c>
      <c r="B571" s="13" t="s">
        <v>1033</v>
      </c>
      <c r="C571">
        <v>2</v>
      </c>
      <c r="D571" s="1">
        <v>-200181.02</v>
      </c>
      <c r="E571" s="1">
        <v>-87676.159999999989</v>
      </c>
      <c r="F571" s="1">
        <v>-57348.789999999994</v>
      </c>
      <c r="G571" s="1">
        <v>-55156.07</v>
      </c>
    </row>
    <row r="572" spans="1:7" x14ac:dyDescent="0.25">
      <c r="A572" t="s">
        <v>1034</v>
      </c>
      <c r="B572" s="13" t="s">
        <v>466</v>
      </c>
      <c r="C572">
        <v>3</v>
      </c>
      <c r="D572" s="1">
        <v>2335843.1200000006</v>
      </c>
      <c r="E572" s="1">
        <v>415990.62</v>
      </c>
      <c r="F572" s="1">
        <v>2009624.14</v>
      </c>
      <c r="G572" s="1">
        <v>-89771.64</v>
      </c>
    </row>
    <row r="573" spans="1:7" x14ac:dyDescent="0.25">
      <c r="A573" t="s">
        <v>1035</v>
      </c>
      <c r="B573" s="13" t="s">
        <v>896</v>
      </c>
      <c r="C573">
        <v>1</v>
      </c>
      <c r="D573" s="1">
        <v>24111810.739999998</v>
      </c>
      <c r="E573" s="1">
        <v>3272278.05</v>
      </c>
      <c r="F573" s="1">
        <v>19726680.34</v>
      </c>
      <c r="G573" s="1">
        <v>1112852.3500000001</v>
      </c>
    </row>
    <row r="574" spans="1:7" x14ac:dyDescent="0.25">
      <c r="A574" t="s">
        <v>1036</v>
      </c>
      <c r="B574" s="13" t="s">
        <v>787</v>
      </c>
      <c r="C574">
        <v>1</v>
      </c>
      <c r="D574" s="1">
        <v>1229706.3500000001</v>
      </c>
      <c r="E574" s="1">
        <v>-68859.089999999982</v>
      </c>
      <c r="F574" s="1">
        <v>653355.94999999995</v>
      </c>
      <c r="G574" s="1">
        <v>645209.49</v>
      </c>
    </row>
    <row r="575" spans="1:7" x14ac:dyDescent="0.25">
      <c r="A575" t="s">
        <v>1037</v>
      </c>
      <c r="B575" s="13" t="s">
        <v>534</v>
      </c>
      <c r="C575">
        <v>1</v>
      </c>
      <c r="D575" s="1">
        <v>-545473.53999999992</v>
      </c>
      <c r="E575" s="1">
        <v>-4833.6699999999992</v>
      </c>
      <c r="F575" s="1">
        <v>-382007.92</v>
      </c>
      <c r="G575" s="1">
        <v>-158631.94999999995</v>
      </c>
    </row>
    <row r="576" spans="1:7" x14ac:dyDescent="0.25">
      <c r="A576" t="s">
        <v>1038</v>
      </c>
      <c r="B576" s="13" t="s">
        <v>1039</v>
      </c>
      <c r="C576">
        <v>4</v>
      </c>
      <c r="D576" s="1">
        <v>1023729.84</v>
      </c>
      <c r="E576" s="1">
        <v>-38911.580000000009</v>
      </c>
      <c r="F576" s="1">
        <v>1110514.4599999997</v>
      </c>
      <c r="G576" s="1">
        <v>-47873.039999999994</v>
      </c>
    </row>
    <row r="577" spans="1:7" x14ac:dyDescent="0.25">
      <c r="A577" t="s">
        <v>1040</v>
      </c>
      <c r="B577" s="13" t="s">
        <v>1011</v>
      </c>
      <c r="C577">
        <v>2</v>
      </c>
      <c r="D577" s="1">
        <v>-287792.78999999998</v>
      </c>
      <c r="E577" s="1">
        <v>-52960.589999999989</v>
      </c>
      <c r="F577" s="1">
        <v>-36624.62999999999</v>
      </c>
      <c r="G577" s="1">
        <v>-198207.56999999995</v>
      </c>
    </row>
    <row r="578" spans="1:7" x14ac:dyDescent="0.25">
      <c r="A578" t="s">
        <v>1041</v>
      </c>
      <c r="B578" s="13" t="s">
        <v>1042</v>
      </c>
      <c r="C578">
        <v>7</v>
      </c>
      <c r="D578" s="1">
        <v>-994929.8</v>
      </c>
      <c r="E578" s="1">
        <v>-117507.35</v>
      </c>
      <c r="F578" s="1">
        <v>-194908.01999999996</v>
      </c>
      <c r="G578" s="1">
        <v>-682514.42999999982</v>
      </c>
    </row>
    <row r="579" spans="1:7" x14ac:dyDescent="0.25">
      <c r="A579" t="s">
        <v>1043</v>
      </c>
      <c r="B579" s="13" t="s">
        <v>1044</v>
      </c>
      <c r="C579">
        <v>4</v>
      </c>
      <c r="D579" s="1">
        <v>362526.16999999993</v>
      </c>
      <c r="E579" s="1">
        <v>198559.22</v>
      </c>
      <c r="F579" s="1">
        <v>103168.36</v>
      </c>
      <c r="G579" s="1">
        <v>60798.589999999982</v>
      </c>
    </row>
    <row r="580" spans="1:7" x14ac:dyDescent="0.25">
      <c r="A580" t="s">
        <v>1045</v>
      </c>
      <c r="B580" s="13" t="s">
        <v>22</v>
      </c>
      <c r="C580">
        <v>9</v>
      </c>
      <c r="D580" s="1">
        <v>-1701012.28</v>
      </c>
      <c r="E580" s="1">
        <v>366117.91999999993</v>
      </c>
      <c r="F580" s="1">
        <v>-1382173.84</v>
      </c>
      <c r="G580" s="1">
        <v>-684956.36</v>
      </c>
    </row>
    <row r="581" spans="1:7" x14ac:dyDescent="0.25">
      <c r="A581" t="s">
        <v>1046</v>
      </c>
      <c r="B581" s="13" t="s">
        <v>1047</v>
      </c>
      <c r="C581">
        <v>2</v>
      </c>
      <c r="D581" s="1">
        <v>1008743.9799999997</v>
      </c>
      <c r="E581" s="1">
        <v>32461.350000000009</v>
      </c>
      <c r="F581" s="1">
        <v>692987.57</v>
      </c>
      <c r="G581" s="1">
        <v>283295.05999999994</v>
      </c>
    </row>
    <row r="582" spans="1:7" x14ac:dyDescent="0.25">
      <c r="A582" t="s">
        <v>1048</v>
      </c>
      <c r="B582" s="13" t="s">
        <v>1049</v>
      </c>
      <c r="C582">
        <v>2</v>
      </c>
      <c r="D582" s="1">
        <v>155458.94999999995</v>
      </c>
      <c r="E582" s="1">
        <v>83062.03</v>
      </c>
      <c r="F582" s="1">
        <v>76317.729999999981</v>
      </c>
      <c r="G582" s="1">
        <v>-3920.81</v>
      </c>
    </row>
    <row r="583" spans="1:7" x14ac:dyDescent="0.25">
      <c r="A583" t="s">
        <v>1050</v>
      </c>
      <c r="B583" s="13" t="s">
        <v>828</v>
      </c>
      <c r="C583">
        <v>2</v>
      </c>
      <c r="D583" s="1">
        <v>-527785.62000000011</v>
      </c>
      <c r="E583" s="1">
        <v>-960270.52</v>
      </c>
      <c r="F583" s="1">
        <v>1280444.3699999999</v>
      </c>
      <c r="G583" s="1">
        <v>-847959.47</v>
      </c>
    </row>
    <row r="584" spans="1:7" x14ac:dyDescent="0.25">
      <c r="A584" t="s">
        <v>1051</v>
      </c>
      <c r="B584" s="13" t="s">
        <v>99</v>
      </c>
      <c r="C584">
        <v>11</v>
      </c>
      <c r="D584" s="1">
        <v>-3944995.1099999994</v>
      </c>
      <c r="E584" s="1">
        <v>-642172.9700000002</v>
      </c>
      <c r="F584" s="1">
        <v>-2721592.0500000003</v>
      </c>
      <c r="G584" s="1">
        <v>-581230.08999999985</v>
      </c>
    </row>
    <row r="585" spans="1:7" x14ac:dyDescent="0.25">
      <c r="A585" t="s">
        <v>1052</v>
      </c>
      <c r="B585" s="13" t="s">
        <v>1053</v>
      </c>
      <c r="C585">
        <v>4</v>
      </c>
      <c r="D585" s="1">
        <v>-137782.16999999998</v>
      </c>
      <c r="E585" s="1">
        <v>17438.89</v>
      </c>
      <c r="F585" s="1">
        <v>40491.049999999996</v>
      </c>
      <c r="G585" s="1">
        <v>-195712.11</v>
      </c>
    </row>
    <row r="586" spans="1:7" x14ac:dyDescent="0.25">
      <c r="A586" t="s">
        <v>1054</v>
      </c>
      <c r="B586" s="13" t="s">
        <v>1055</v>
      </c>
      <c r="C586">
        <v>1</v>
      </c>
      <c r="D586" s="1">
        <v>-163721.26999999999</v>
      </c>
      <c r="E586" s="1">
        <v>-44129.94</v>
      </c>
      <c r="F586" s="1">
        <v>-63912.6</v>
      </c>
      <c r="G586" s="1">
        <v>-55678.729999999989</v>
      </c>
    </row>
    <row r="587" spans="1:7" x14ac:dyDescent="0.25">
      <c r="A587" t="s">
        <v>1056</v>
      </c>
      <c r="B587" s="13" t="s">
        <v>1057</v>
      </c>
      <c r="C587">
        <v>1</v>
      </c>
      <c r="D587" s="1">
        <v>-91684.64</v>
      </c>
      <c r="E587" s="1">
        <v>-50034.149999999994</v>
      </c>
      <c r="F587" s="1">
        <v>2459.4499999999998</v>
      </c>
      <c r="G587" s="1">
        <v>-44109.94</v>
      </c>
    </row>
    <row r="588" spans="1:7" x14ac:dyDescent="0.25">
      <c r="A588" t="s">
        <v>1058</v>
      </c>
      <c r="B588" s="13" t="s">
        <v>349</v>
      </c>
      <c r="C588">
        <v>1</v>
      </c>
      <c r="D588" s="1">
        <v>-8907875.5</v>
      </c>
      <c r="E588" s="1">
        <v>-7608559.3399999999</v>
      </c>
      <c r="F588" s="1">
        <v>-1361697.44</v>
      </c>
      <c r="G588" s="1">
        <v>62381.279999999999</v>
      </c>
    </row>
    <row r="589" spans="1:7" x14ac:dyDescent="0.25">
      <c r="A589" t="s">
        <v>1059</v>
      </c>
      <c r="B589" s="13" t="s">
        <v>1060</v>
      </c>
      <c r="C589">
        <v>2</v>
      </c>
      <c r="D589" s="1">
        <v>-94866.78</v>
      </c>
      <c r="E589" s="1">
        <v>-9804.9199999999983</v>
      </c>
      <c r="F589" s="1">
        <v>-59530.22</v>
      </c>
      <c r="G589" s="1">
        <v>-25531.64</v>
      </c>
    </row>
    <row r="590" spans="1:7" x14ac:dyDescent="0.25">
      <c r="A590" t="s">
        <v>1061</v>
      </c>
      <c r="B590" s="13" t="s">
        <v>869</v>
      </c>
      <c r="C590">
        <v>1</v>
      </c>
      <c r="D590" s="1">
        <v>395846.83999999991</v>
      </c>
      <c r="E590" s="1">
        <v>62198.729999999981</v>
      </c>
      <c r="F590" s="1">
        <v>222591.2</v>
      </c>
      <c r="G590" s="1">
        <v>111056.90999999997</v>
      </c>
    </row>
    <row r="591" spans="1:7" x14ac:dyDescent="0.25">
      <c r="A591" t="s">
        <v>1062</v>
      </c>
      <c r="B591" s="13" t="s">
        <v>1063</v>
      </c>
      <c r="C591">
        <v>2</v>
      </c>
      <c r="D591" s="1">
        <v>3848315.649999999</v>
      </c>
      <c r="E591" s="1">
        <v>478874.45</v>
      </c>
      <c r="F591" s="1">
        <v>4017501.52</v>
      </c>
      <c r="G591" s="1">
        <v>-648060.32000000018</v>
      </c>
    </row>
    <row r="592" spans="1:7" x14ac:dyDescent="0.25">
      <c r="A592" t="s">
        <v>1064</v>
      </c>
      <c r="B592" s="13" t="s">
        <v>1065</v>
      </c>
      <c r="C592">
        <v>2</v>
      </c>
      <c r="D592" s="1">
        <v>-705586.32000000018</v>
      </c>
      <c r="E592" s="1">
        <v>57922.77</v>
      </c>
      <c r="F592" s="1">
        <v>-558908.08000000007</v>
      </c>
      <c r="G592" s="1">
        <v>-204601.01</v>
      </c>
    </row>
    <row r="593" spans="1:7" x14ac:dyDescent="0.25">
      <c r="A593" t="s">
        <v>1066</v>
      </c>
      <c r="B593" s="13" t="s">
        <v>273</v>
      </c>
      <c r="C593">
        <v>8</v>
      </c>
      <c r="D593" s="1">
        <v>-2234758.2799999998</v>
      </c>
      <c r="E593" s="1">
        <v>-297874.35999999993</v>
      </c>
      <c r="F593" s="1">
        <v>-1201304.8500000001</v>
      </c>
      <c r="G593" s="1">
        <v>-735579.07000000018</v>
      </c>
    </row>
    <row r="594" spans="1:7" x14ac:dyDescent="0.25">
      <c r="A594" t="s">
        <v>1067</v>
      </c>
      <c r="B594" s="13" t="s">
        <v>1068</v>
      </c>
      <c r="C594">
        <v>4</v>
      </c>
      <c r="D594" s="1">
        <v>-5879562.3399999999</v>
      </c>
      <c r="E594" s="1">
        <v>-630980.73</v>
      </c>
      <c r="F594" s="1">
        <v>-3781143.7699999991</v>
      </c>
      <c r="G594" s="1">
        <v>-1467437.84</v>
      </c>
    </row>
    <row r="595" spans="1:7" x14ac:dyDescent="0.25">
      <c r="A595" t="s">
        <v>1069</v>
      </c>
      <c r="B595" s="13" t="s">
        <v>1070</v>
      </c>
      <c r="C595">
        <v>11</v>
      </c>
      <c r="D595" s="1">
        <v>-3635950.100000001</v>
      </c>
      <c r="E595" s="1">
        <v>552602.42000000004</v>
      </c>
      <c r="F595" s="1">
        <v>-2080779.8999999987</v>
      </c>
      <c r="G595" s="1">
        <v>-2107772.6200000006</v>
      </c>
    </row>
    <row r="596" spans="1:7" x14ac:dyDescent="0.25">
      <c r="A596" t="s">
        <v>1071</v>
      </c>
      <c r="B596" s="13" t="s">
        <v>1072</v>
      </c>
      <c r="C596">
        <v>2</v>
      </c>
      <c r="D596" s="1">
        <v>-52164.1</v>
      </c>
      <c r="E596" s="1">
        <v>-13406.709999999997</v>
      </c>
      <c r="F596" s="1">
        <v>25350.01</v>
      </c>
      <c r="G596" s="1">
        <v>-64107.399999999987</v>
      </c>
    </row>
    <row r="597" spans="1:7" x14ac:dyDescent="0.25">
      <c r="A597" t="s">
        <v>1073</v>
      </c>
      <c r="B597" s="13" t="s">
        <v>1074</v>
      </c>
      <c r="C597">
        <v>1</v>
      </c>
      <c r="D597" s="1">
        <v>-2131547.3599999994</v>
      </c>
      <c r="E597" s="1">
        <v>-1462474.47</v>
      </c>
      <c r="F597" s="1">
        <v>-584924.19999999995</v>
      </c>
      <c r="G597" s="1">
        <v>-84148.69</v>
      </c>
    </row>
    <row r="598" spans="1:7" x14ac:dyDescent="0.25">
      <c r="A598" t="s">
        <v>1075</v>
      </c>
      <c r="B598" s="13" t="s">
        <v>1076</v>
      </c>
      <c r="C598">
        <v>3</v>
      </c>
      <c r="D598" s="1">
        <v>-387286.88</v>
      </c>
      <c r="E598" s="1">
        <v>45212.32</v>
      </c>
      <c r="F598" s="1">
        <v>-332510.99</v>
      </c>
      <c r="G598" s="1">
        <v>-99988.21</v>
      </c>
    </row>
    <row r="599" spans="1:7" x14ac:dyDescent="0.25">
      <c r="A599" t="s">
        <v>1077</v>
      </c>
      <c r="B599" s="13" t="s">
        <v>755</v>
      </c>
      <c r="C599">
        <v>1</v>
      </c>
      <c r="D599" s="1">
        <v>-4249.3099999999995</v>
      </c>
      <c r="E599" s="1">
        <v>14829.759999999997</v>
      </c>
      <c r="F599" s="1">
        <v>-14044.81</v>
      </c>
      <c r="G599" s="1">
        <v>-5034.2599999999993</v>
      </c>
    </row>
    <row r="600" spans="1:7" x14ac:dyDescent="0.25">
      <c r="A600" t="s">
        <v>1078</v>
      </c>
      <c r="B600" s="13" t="s">
        <v>64</v>
      </c>
      <c r="C600">
        <v>1</v>
      </c>
      <c r="D600" s="1">
        <v>506060.33</v>
      </c>
      <c r="E600" s="1">
        <v>136312.06</v>
      </c>
      <c r="F600" s="1">
        <v>347323.47</v>
      </c>
      <c r="G600" s="1">
        <v>22424.799999999999</v>
      </c>
    </row>
    <row r="601" spans="1:7" x14ac:dyDescent="0.25">
      <c r="A601" t="s">
        <v>1079</v>
      </c>
      <c r="B601" s="13" t="s">
        <v>1080</v>
      </c>
      <c r="C601">
        <v>1</v>
      </c>
      <c r="D601" s="1">
        <v>-599917.39</v>
      </c>
      <c r="E601" s="1">
        <v>56554.07</v>
      </c>
      <c r="F601" s="1">
        <v>-656471.46</v>
      </c>
      <c r="G601" s="1">
        <v>0</v>
      </c>
    </row>
    <row r="602" spans="1:7" x14ac:dyDescent="0.25">
      <c r="A602" t="s">
        <v>1081</v>
      </c>
      <c r="B602" s="13" t="s">
        <v>1082</v>
      </c>
      <c r="C602">
        <v>3</v>
      </c>
      <c r="D602" s="1">
        <v>-1032804.7699999998</v>
      </c>
      <c r="E602" s="1">
        <v>-59323.839999999982</v>
      </c>
      <c r="F602" s="1">
        <v>-747073.49</v>
      </c>
      <c r="G602" s="1">
        <v>-226407.44</v>
      </c>
    </row>
    <row r="603" spans="1:7" x14ac:dyDescent="0.25">
      <c r="A603" t="s">
        <v>1083</v>
      </c>
      <c r="B603" s="13" t="s">
        <v>1084</v>
      </c>
      <c r="C603">
        <v>2</v>
      </c>
      <c r="D603" s="1">
        <v>35852.85</v>
      </c>
      <c r="E603" s="1">
        <v>15697.68</v>
      </c>
      <c r="F603" s="1">
        <v>23561.31</v>
      </c>
      <c r="G603" s="1">
        <v>-3406.14</v>
      </c>
    </row>
    <row r="604" spans="1:7" x14ac:dyDescent="0.25">
      <c r="A604" t="s">
        <v>1085</v>
      </c>
      <c r="B604" s="13" t="s">
        <v>1086</v>
      </c>
      <c r="C604">
        <v>12</v>
      </c>
      <c r="D604" s="1">
        <v>-3723312.73</v>
      </c>
      <c r="E604" s="1">
        <v>-832300.1399999999</v>
      </c>
      <c r="F604" s="1">
        <v>-102452.90999999964</v>
      </c>
      <c r="G604" s="1">
        <v>-2788559.68</v>
      </c>
    </row>
    <row r="605" spans="1:7" x14ac:dyDescent="0.25">
      <c r="A605" t="s">
        <v>1087</v>
      </c>
      <c r="B605" s="13" t="s">
        <v>1088</v>
      </c>
      <c r="C605">
        <v>7</v>
      </c>
      <c r="D605" s="1">
        <v>-17932360.949999999</v>
      </c>
      <c r="E605" s="1">
        <v>1594153.32</v>
      </c>
      <c r="F605" s="1">
        <v>-12129563.489999998</v>
      </c>
      <c r="G605" s="1">
        <v>-7396950.7800000003</v>
      </c>
    </row>
    <row r="606" spans="1:7" x14ac:dyDescent="0.25">
      <c r="A606" t="s">
        <v>1089</v>
      </c>
      <c r="B606" s="13" t="s">
        <v>1090</v>
      </c>
      <c r="C606">
        <v>2</v>
      </c>
      <c r="D606" s="1">
        <v>-274445.19999999995</v>
      </c>
      <c r="E606" s="1">
        <v>36215.550000000003</v>
      </c>
      <c r="F606" s="1">
        <v>-381539.8299999999</v>
      </c>
      <c r="G606" s="1">
        <v>70879.079999999987</v>
      </c>
    </row>
    <row r="607" spans="1:7" x14ac:dyDescent="0.25">
      <c r="A607" t="s">
        <v>1091</v>
      </c>
      <c r="B607" s="13" t="s">
        <v>1092</v>
      </c>
      <c r="C607">
        <v>2</v>
      </c>
      <c r="D607" s="1">
        <v>-1036399.61</v>
      </c>
      <c r="E607" s="1">
        <v>-225239.15999999997</v>
      </c>
      <c r="F607" s="1">
        <v>-691903.54</v>
      </c>
      <c r="G607" s="1">
        <v>-119256.91</v>
      </c>
    </row>
    <row r="608" spans="1:7" x14ac:dyDescent="0.25">
      <c r="A608" t="s">
        <v>1093</v>
      </c>
      <c r="B608" s="13" t="s">
        <v>1094</v>
      </c>
      <c r="C608">
        <v>4</v>
      </c>
      <c r="D608" s="1">
        <v>237178.2</v>
      </c>
      <c r="E608" s="1">
        <v>12979.939999999999</v>
      </c>
      <c r="F608" s="1">
        <v>182953.07</v>
      </c>
      <c r="G608" s="1">
        <v>41245.189999999995</v>
      </c>
    </row>
    <row r="609" spans="1:7" x14ac:dyDescent="0.25">
      <c r="A609" t="s">
        <v>1095</v>
      </c>
      <c r="B609" s="13" t="s">
        <v>1096</v>
      </c>
      <c r="C609">
        <v>2</v>
      </c>
      <c r="D609" s="1">
        <v>-41508.760000000009</v>
      </c>
      <c r="E609" s="1">
        <v>46109.659999999989</v>
      </c>
      <c r="F609" s="1">
        <v>-304428.63</v>
      </c>
      <c r="G609" s="1">
        <v>216810.21</v>
      </c>
    </row>
    <row r="610" spans="1:7" x14ac:dyDescent="0.25">
      <c r="A610" t="s">
        <v>1097</v>
      </c>
      <c r="B610" s="13" t="s">
        <v>1098</v>
      </c>
      <c r="C610">
        <v>3</v>
      </c>
      <c r="D610" s="1">
        <v>-2678681.1099999994</v>
      </c>
      <c r="E610" s="1">
        <v>132846.19</v>
      </c>
      <c r="F610" s="1">
        <v>-2811527.3</v>
      </c>
      <c r="G610" s="1">
        <v>0</v>
      </c>
    </row>
    <row r="611" spans="1:7" x14ac:dyDescent="0.25">
      <c r="A611" t="s">
        <v>1099</v>
      </c>
      <c r="B611" s="13" t="s">
        <v>1100</v>
      </c>
      <c r="C611">
        <v>2</v>
      </c>
      <c r="D611" s="1">
        <v>452747.88</v>
      </c>
      <c r="E611" s="1">
        <v>112219.68</v>
      </c>
      <c r="F611" s="1">
        <v>339453.73999999993</v>
      </c>
      <c r="G611" s="1">
        <v>1074.4600000000064</v>
      </c>
    </row>
    <row r="612" spans="1:7" x14ac:dyDescent="0.25">
      <c r="A612" t="s">
        <v>1101</v>
      </c>
      <c r="B612" s="13" t="s">
        <v>1102</v>
      </c>
      <c r="C612">
        <v>2</v>
      </c>
      <c r="D612" s="1">
        <v>-67852.409999999989</v>
      </c>
      <c r="E612" s="1">
        <v>-9130.2999999999993</v>
      </c>
      <c r="F612" s="1">
        <v>-63695.81</v>
      </c>
      <c r="G612" s="1">
        <v>4973.7</v>
      </c>
    </row>
    <row r="613" spans="1:7" x14ac:dyDescent="0.25">
      <c r="A613" t="s">
        <v>1103</v>
      </c>
      <c r="B613" s="13" t="s">
        <v>263</v>
      </c>
      <c r="C613">
        <v>1</v>
      </c>
      <c r="D613" s="1">
        <v>-16524.25</v>
      </c>
      <c r="E613" s="1">
        <v>-3511.85</v>
      </c>
      <c r="F613" s="1">
        <v>-17202.709999999995</v>
      </c>
      <c r="G613" s="1">
        <v>4190.3099999999995</v>
      </c>
    </row>
    <row r="614" spans="1:7" x14ac:dyDescent="0.25">
      <c r="A614" t="s">
        <v>1104</v>
      </c>
      <c r="B614" s="13" t="s">
        <v>303</v>
      </c>
      <c r="C614">
        <v>4</v>
      </c>
      <c r="D614" s="1">
        <v>-176592.48</v>
      </c>
      <c r="E614" s="1">
        <v>25887.229999999996</v>
      </c>
      <c r="F614" s="1">
        <v>-116390.22</v>
      </c>
      <c r="G614" s="1">
        <v>-86089.49</v>
      </c>
    </row>
    <row r="615" spans="1:7" x14ac:dyDescent="0.25">
      <c r="A615" t="s">
        <v>1105</v>
      </c>
      <c r="B615" s="13" t="s">
        <v>1106</v>
      </c>
      <c r="C615">
        <v>2</v>
      </c>
      <c r="D615" s="1">
        <v>-452676.2</v>
      </c>
      <c r="E615" s="1">
        <v>10221.64</v>
      </c>
      <c r="F615" s="1">
        <v>-409954.12999999995</v>
      </c>
      <c r="G615" s="1">
        <v>-52943.71</v>
      </c>
    </row>
    <row r="616" spans="1:7" x14ac:dyDescent="0.25">
      <c r="A616" t="s">
        <v>1107</v>
      </c>
      <c r="B616" s="13" t="s">
        <v>1108</v>
      </c>
      <c r="C616">
        <v>2</v>
      </c>
      <c r="D616" s="1">
        <v>68655.929999999978</v>
      </c>
      <c r="E616" s="1">
        <v>-2565.8600000000006</v>
      </c>
      <c r="F616" s="1">
        <v>70683.969999999987</v>
      </c>
      <c r="G616" s="1">
        <v>537.81999999999994</v>
      </c>
    </row>
    <row r="617" spans="1:7" x14ac:dyDescent="0.25">
      <c r="A617" t="s">
        <v>1109</v>
      </c>
      <c r="B617" s="13" t="s">
        <v>1110</v>
      </c>
      <c r="C617">
        <v>1</v>
      </c>
      <c r="D617" s="1">
        <v>-204286.73</v>
      </c>
      <c r="E617" s="1">
        <v>-40757.35</v>
      </c>
      <c r="F617" s="1">
        <v>-119592.3</v>
      </c>
      <c r="G617" s="1">
        <v>-43937.079999999994</v>
      </c>
    </row>
    <row r="618" spans="1:7" x14ac:dyDescent="0.25">
      <c r="A618" t="s">
        <v>1111</v>
      </c>
      <c r="B618" s="13" t="s">
        <v>1112</v>
      </c>
      <c r="C618">
        <v>1</v>
      </c>
      <c r="D618" s="1">
        <v>-672244.66</v>
      </c>
      <c r="E618" s="1">
        <v>-904703.98</v>
      </c>
      <c r="F618" s="1">
        <v>-75134.929999999978</v>
      </c>
      <c r="G618" s="1">
        <v>307594.25</v>
      </c>
    </row>
    <row r="619" spans="1:7" x14ac:dyDescent="0.25">
      <c r="A619" t="s">
        <v>1113</v>
      </c>
      <c r="B619" s="13" t="s">
        <v>1114</v>
      </c>
      <c r="C619">
        <v>4</v>
      </c>
      <c r="D619" s="1">
        <v>-273514.5</v>
      </c>
      <c r="E619" s="1">
        <v>-200282.49999999997</v>
      </c>
      <c r="F619" s="1">
        <v>193791.30999999997</v>
      </c>
      <c r="G619" s="1">
        <v>-267023.30999999994</v>
      </c>
    </row>
    <row r="620" spans="1:7" x14ac:dyDescent="0.25">
      <c r="A620" t="s">
        <v>1115</v>
      </c>
      <c r="B620" s="13" t="s">
        <v>1116</v>
      </c>
      <c r="C620">
        <v>5</v>
      </c>
      <c r="D620" s="1">
        <v>-15257866.300000001</v>
      </c>
      <c r="E620" s="1">
        <v>893879.53</v>
      </c>
      <c r="F620" s="1">
        <v>-7255247.6300000018</v>
      </c>
      <c r="G620" s="1">
        <v>-8896498.1999999993</v>
      </c>
    </row>
    <row r="621" spans="1:7" x14ac:dyDescent="0.25">
      <c r="A621" t="s">
        <v>1117</v>
      </c>
      <c r="B621" s="13" t="s">
        <v>1118</v>
      </c>
      <c r="C621">
        <v>1</v>
      </c>
      <c r="D621" s="1">
        <v>-170451.81</v>
      </c>
      <c r="E621" s="1">
        <v>-15635771.639999997</v>
      </c>
      <c r="F621" s="1">
        <v>13355577.159999998</v>
      </c>
      <c r="G621" s="1">
        <v>2109742.67</v>
      </c>
    </row>
    <row r="622" spans="1:7" x14ac:dyDescent="0.25">
      <c r="A622" t="s">
        <v>1119</v>
      </c>
      <c r="B622" s="13" t="s">
        <v>1120</v>
      </c>
      <c r="C622">
        <v>1</v>
      </c>
      <c r="D622" s="1">
        <v>413958.05</v>
      </c>
      <c r="E622" s="1">
        <v>160527.04999999999</v>
      </c>
      <c r="F622" s="1">
        <v>253431</v>
      </c>
      <c r="G622" s="1">
        <v>0</v>
      </c>
    </row>
    <row r="623" spans="1:7" x14ac:dyDescent="0.25">
      <c r="A623" t="s">
        <v>1121</v>
      </c>
      <c r="B623" s="13" t="s">
        <v>909</v>
      </c>
      <c r="C623">
        <v>4</v>
      </c>
      <c r="D623" s="1">
        <v>53526.770000000011</v>
      </c>
      <c r="E623" s="1">
        <v>17407.489999999994</v>
      </c>
      <c r="F623" s="1">
        <v>32763.79</v>
      </c>
      <c r="G623" s="1">
        <v>3355.4900000000007</v>
      </c>
    </row>
    <row r="624" spans="1:7" x14ac:dyDescent="0.25">
      <c r="A624" t="s">
        <v>1122</v>
      </c>
      <c r="B624" s="13" t="s">
        <v>1123</v>
      </c>
      <c r="C624">
        <v>1</v>
      </c>
      <c r="D624" s="1">
        <v>-914146.57999999984</v>
      </c>
      <c r="E624" s="1">
        <v>-335341.46999999991</v>
      </c>
      <c r="F624" s="1">
        <v>-386593.67</v>
      </c>
      <c r="G624" s="1">
        <v>-192211.43999999997</v>
      </c>
    </row>
    <row r="625" spans="1:7" x14ac:dyDescent="0.25">
      <c r="A625" t="s">
        <v>1124</v>
      </c>
      <c r="B625" s="13" t="s">
        <v>432</v>
      </c>
      <c r="C625">
        <v>7</v>
      </c>
      <c r="D625" s="1">
        <v>4375691.55</v>
      </c>
      <c r="E625" s="1">
        <v>440783.2699999999</v>
      </c>
      <c r="F625" s="1">
        <v>3582896.1900000009</v>
      </c>
      <c r="G625" s="1">
        <v>352012.08999999991</v>
      </c>
    </row>
    <row r="626" spans="1:7" x14ac:dyDescent="0.25">
      <c r="A626" t="s">
        <v>1125</v>
      </c>
      <c r="B626" s="13" t="s">
        <v>1126</v>
      </c>
      <c r="C626">
        <v>1</v>
      </c>
      <c r="D626" s="1">
        <v>248500.65</v>
      </c>
      <c r="E626" s="1">
        <v>93183.159999999989</v>
      </c>
      <c r="F626" s="1">
        <v>149798.78</v>
      </c>
      <c r="G626" s="1">
        <v>5518.7099999999991</v>
      </c>
    </row>
    <row r="627" spans="1:7" x14ac:dyDescent="0.25">
      <c r="A627" t="s">
        <v>1127</v>
      </c>
      <c r="B627" s="13" t="s">
        <v>1128</v>
      </c>
      <c r="C627">
        <v>1</v>
      </c>
      <c r="D627" s="1">
        <v>-228317.46999999997</v>
      </c>
      <c r="E627" s="1">
        <v>-107893.78</v>
      </c>
      <c r="F627" s="1">
        <v>-481363.17</v>
      </c>
      <c r="G627" s="1">
        <v>360939.48</v>
      </c>
    </row>
    <row r="628" spans="1:7" x14ac:dyDescent="0.25">
      <c r="A628" t="s">
        <v>1129</v>
      </c>
      <c r="B628" s="13" t="s">
        <v>818</v>
      </c>
      <c r="C628">
        <v>1</v>
      </c>
      <c r="D628" s="1">
        <v>492922.33</v>
      </c>
      <c r="E628" s="1">
        <v>-1057646.46</v>
      </c>
      <c r="F628" s="1">
        <v>1169765.1399999999</v>
      </c>
      <c r="G628" s="1">
        <v>380803.64999999991</v>
      </c>
    </row>
    <row r="629" spans="1:7" x14ac:dyDescent="0.25">
      <c r="A629" t="s">
        <v>1130</v>
      </c>
      <c r="B629" s="13" t="s">
        <v>1131</v>
      </c>
      <c r="C629">
        <v>2</v>
      </c>
      <c r="D629" s="1">
        <v>-235575.07999999996</v>
      </c>
      <c r="E629" s="1">
        <v>-199763.00999999995</v>
      </c>
      <c r="F629" s="1">
        <v>353928.73999999993</v>
      </c>
      <c r="G629" s="1">
        <v>-389740.81</v>
      </c>
    </row>
    <row r="630" spans="1:7" x14ac:dyDescent="0.25">
      <c r="A630" t="s">
        <v>1132</v>
      </c>
      <c r="B630" s="13" t="s">
        <v>1133</v>
      </c>
      <c r="C630">
        <v>3</v>
      </c>
      <c r="D630" s="1">
        <v>1578683.82</v>
      </c>
      <c r="E630" s="1">
        <v>727094.7799999998</v>
      </c>
      <c r="F630" s="1">
        <v>474369.7699999999</v>
      </c>
      <c r="G630" s="1">
        <v>377219.27</v>
      </c>
    </row>
    <row r="631" spans="1:7" x14ac:dyDescent="0.25">
      <c r="A631" t="s">
        <v>1134</v>
      </c>
      <c r="B631" s="13" t="s">
        <v>1135</v>
      </c>
      <c r="C631">
        <v>2</v>
      </c>
      <c r="D631" s="1">
        <v>-2993367.06</v>
      </c>
      <c r="E631" s="1">
        <v>155155.79999999999</v>
      </c>
      <c r="F631" s="1">
        <v>-3017874.04</v>
      </c>
      <c r="G631" s="1">
        <v>-130648.82000000002</v>
      </c>
    </row>
    <row r="632" spans="1:7" x14ac:dyDescent="0.25">
      <c r="A632" t="s">
        <v>1136</v>
      </c>
      <c r="B632" s="13" t="s">
        <v>1137</v>
      </c>
      <c r="C632">
        <v>1</v>
      </c>
      <c r="D632" s="1">
        <v>-176998.76</v>
      </c>
      <c r="E632" s="1">
        <v>29298.55</v>
      </c>
      <c r="F632" s="1">
        <v>-179297.9</v>
      </c>
      <c r="G632" s="1">
        <v>-26999.41</v>
      </c>
    </row>
    <row r="633" spans="1:7" x14ac:dyDescent="0.25">
      <c r="A633" t="s">
        <v>1138</v>
      </c>
      <c r="B633" s="13" t="s">
        <v>1139</v>
      </c>
      <c r="C633">
        <v>2</v>
      </c>
      <c r="D633" s="1">
        <v>-480374.28000000009</v>
      </c>
      <c r="E633" s="1">
        <v>-199885.44999999995</v>
      </c>
      <c r="F633" s="1">
        <v>-205311.40999999997</v>
      </c>
      <c r="G633" s="1">
        <v>-75177.42</v>
      </c>
    </row>
    <row r="634" spans="1:7" x14ac:dyDescent="0.25">
      <c r="A634" t="s">
        <v>1140</v>
      </c>
      <c r="B634" s="13" t="s">
        <v>1141</v>
      </c>
      <c r="C634">
        <v>2</v>
      </c>
      <c r="D634" s="1">
        <v>154572.91999999995</v>
      </c>
      <c r="E634" s="1">
        <v>7165.0799999999981</v>
      </c>
      <c r="F634" s="1">
        <v>129725.06</v>
      </c>
      <c r="G634" s="1">
        <v>17682.78</v>
      </c>
    </row>
    <row r="635" spans="1:7" x14ac:dyDescent="0.25">
      <c r="A635" t="s">
        <v>1142</v>
      </c>
      <c r="B635" s="13" t="s">
        <v>1143</v>
      </c>
      <c r="C635">
        <v>2</v>
      </c>
      <c r="D635" s="1">
        <v>6335.22</v>
      </c>
      <c r="E635" s="1">
        <v>9359.8499999999985</v>
      </c>
      <c r="F635" s="1">
        <v>30024.62</v>
      </c>
      <c r="G635" s="1">
        <v>-33049.25</v>
      </c>
    </row>
    <row r="636" spans="1:7" x14ac:dyDescent="0.25">
      <c r="A636" t="s">
        <v>1144</v>
      </c>
      <c r="B636" s="13" t="s">
        <v>1145</v>
      </c>
      <c r="C636">
        <v>1</v>
      </c>
      <c r="D636" s="1">
        <v>-225885.49</v>
      </c>
      <c r="E636" s="1">
        <v>-239873.60999999996</v>
      </c>
      <c r="F636" s="1">
        <v>-206880.09</v>
      </c>
      <c r="G636" s="1">
        <v>220868.21</v>
      </c>
    </row>
    <row r="637" spans="1:7" x14ac:dyDescent="0.25">
      <c r="A637" t="s">
        <v>1146</v>
      </c>
      <c r="B637" s="13" t="s">
        <v>1147</v>
      </c>
      <c r="C637">
        <v>1</v>
      </c>
      <c r="D637" s="1">
        <v>-2526573.9299999997</v>
      </c>
      <c r="E637" s="1">
        <v>11358.97</v>
      </c>
      <c r="F637" s="1">
        <v>-1895319.43</v>
      </c>
      <c r="G637" s="1">
        <v>-642613.46999999986</v>
      </c>
    </row>
    <row r="638" spans="1:7" x14ac:dyDescent="0.25">
      <c r="A638" t="s">
        <v>1148</v>
      </c>
      <c r="B638" s="13" t="s">
        <v>399</v>
      </c>
      <c r="C638">
        <v>1</v>
      </c>
      <c r="D638" s="1">
        <v>9639.2599999999984</v>
      </c>
      <c r="E638" s="1">
        <v>-8129.4299999999985</v>
      </c>
      <c r="F638" s="1">
        <v>28540.35</v>
      </c>
      <c r="G638" s="1">
        <v>-10771.66</v>
      </c>
    </row>
    <row r="639" spans="1:7" x14ac:dyDescent="0.25">
      <c r="A639" t="s">
        <v>1149</v>
      </c>
      <c r="B639" s="13" t="s">
        <v>1150</v>
      </c>
      <c r="C639">
        <v>2</v>
      </c>
      <c r="D639" s="1">
        <v>355366.65</v>
      </c>
      <c r="E639" s="1">
        <v>-111804.67</v>
      </c>
      <c r="F639" s="1">
        <v>631447.60999999987</v>
      </c>
      <c r="G639" s="1">
        <v>-164276.29</v>
      </c>
    </row>
    <row r="640" spans="1:7" x14ac:dyDescent="0.25">
      <c r="A640" t="s">
        <v>1151</v>
      </c>
      <c r="B640" s="13" t="s">
        <v>1152</v>
      </c>
      <c r="C640">
        <v>6</v>
      </c>
      <c r="D640" s="1">
        <v>-1024769.82</v>
      </c>
      <c r="E640" s="1">
        <v>305648.53999999998</v>
      </c>
      <c r="F640" s="1">
        <v>76733.079999999871</v>
      </c>
      <c r="G640" s="1">
        <v>-1407151.44</v>
      </c>
    </row>
    <row r="641" spans="1:7" x14ac:dyDescent="0.25">
      <c r="A641" t="s">
        <v>1153</v>
      </c>
      <c r="B641" s="13" t="s">
        <v>1154</v>
      </c>
      <c r="C641">
        <v>3</v>
      </c>
      <c r="D641" s="1">
        <v>1003196.2499999998</v>
      </c>
      <c r="E641" s="1">
        <v>218220.19</v>
      </c>
      <c r="F641" s="1">
        <v>729264.91</v>
      </c>
      <c r="G641" s="1">
        <v>55711.15</v>
      </c>
    </row>
    <row r="642" spans="1:7" x14ac:dyDescent="0.25">
      <c r="A642" t="s">
        <v>1155</v>
      </c>
      <c r="B642" s="13" t="s">
        <v>190</v>
      </c>
      <c r="C642">
        <v>4</v>
      </c>
      <c r="D642" s="1">
        <v>-3777097.93</v>
      </c>
      <c r="E642" s="1">
        <v>-891698.25999999989</v>
      </c>
      <c r="F642" s="1">
        <v>-1292249.0300000003</v>
      </c>
      <c r="G642" s="1">
        <v>-1593150.6399999997</v>
      </c>
    </row>
    <row r="643" spans="1:7" x14ac:dyDescent="0.25">
      <c r="A643" t="s">
        <v>1156</v>
      </c>
      <c r="B643" s="13" t="s">
        <v>1157</v>
      </c>
      <c r="C643">
        <v>1</v>
      </c>
      <c r="D643" s="1">
        <v>-377607.62</v>
      </c>
      <c r="E643" s="1">
        <v>-82949.159999999989</v>
      </c>
      <c r="F643" s="1">
        <v>-251269.98000000004</v>
      </c>
      <c r="G643" s="1">
        <v>-43388.479999999989</v>
      </c>
    </row>
    <row r="644" spans="1:7" x14ac:dyDescent="0.25">
      <c r="A644" t="s">
        <v>1158</v>
      </c>
      <c r="B644" s="13" t="s">
        <v>99</v>
      </c>
      <c r="C644">
        <v>1</v>
      </c>
      <c r="D644" s="1">
        <v>-1421216.69</v>
      </c>
      <c r="E644" s="1">
        <v>-649583.81000000017</v>
      </c>
      <c r="F644" s="1">
        <v>-763966.79999999981</v>
      </c>
      <c r="G644" s="1">
        <v>-7666.08</v>
      </c>
    </row>
    <row r="645" spans="1:7" x14ac:dyDescent="0.25">
      <c r="A645" t="s">
        <v>1159</v>
      </c>
      <c r="B645" s="13" t="s">
        <v>765</v>
      </c>
      <c r="C645">
        <v>1</v>
      </c>
      <c r="D645" s="1">
        <v>-606384.14</v>
      </c>
      <c r="E645" s="1">
        <v>484430.4</v>
      </c>
      <c r="F645" s="1">
        <v>-610231.7799999998</v>
      </c>
      <c r="G645" s="1">
        <v>-480582.76</v>
      </c>
    </row>
    <row r="646" spans="1:7" x14ac:dyDescent="0.25">
      <c r="A646" t="s">
        <v>1160</v>
      </c>
      <c r="B646" s="13" t="s">
        <v>735</v>
      </c>
      <c r="C646">
        <v>4</v>
      </c>
      <c r="D646" s="1">
        <v>-34854982.460000001</v>
      </c>
      <c r="E646" s="1">
        <v>-12261531.970000001</v>
      </c>
      <c r="F646" s="1">
        <v>-22177285.68</v>
      </c>
      <c r="G646" s="1">
        <v>-416164.80999999953</v>
      </c>
    </row>
    <row r="647" spans="1:7" x14ac:dyDescent="0.25">
      <c r="A647" t="s">
        <v>1161</v>
      </c>
      <c r="B647" s="13" t="s">
        <v>245</v>
      </c>
      <c r="C647">
        <v>1</v>
      </c>
      <c r="D647" s="1">
        <v>-227072.96999999997</v>
      </c>
      <c r="E647" s="1">
        <v>-31063.16</v>
      </c>
      <c r="F647" s="1">
        <v>-196009.81</v>
      </c>
      <c r="G647" s="1">
        <v>0</v>
      </c>
    </row>
    <row r="648" spans="1:7" x14ac:dyDescent="0.25">
      <c r="A648" t="s">
        <v>1162</v>
      </c>
      <c r="B648" s="13" t="s">
        <v>196</v>
      </c>
      <c r="C648">
        <v>4</v>
      </c>
      <c r="D648" s="1">
        <v>-18368812.539999988</v>
      </c>
      <c r="E648" s="1">
        <v>-5717650.3500000006</v>
      </c>
      <c r="F648" s="1">
        <v>-13189692.18</v>
      </c>
      <c r="G648" s="1">
        <v>538529.99</v>
      </c>
    </row>
    <row r="649" spans="1:7" x14ac:dyDescent="0.25">
      <c r="A649" t="s">
        <v>1163</v>
      </c>
      <c r="B649" s="13" t="s">
        <v>188</v>
      </c>
      <c r="C649">
        <v>31</v>
      </c>
      <c r="D649" s="1">
        <v>-48368625.770000011</v>
      </c>
      <c r="E649" s="1">
        <v>-4621626.8200000012</v>
      </c>
      <c r="F649" s="1">
        <v>-33799407.789999999</v>
      </c>
      <c r="G649" s="1">
        <v>-9947591.1600000001</v>
      </c>
    </row>
    <row r="650" spans="1:7" x14ac:dyDescent="0.25">
      <c r="A650" t="s">
        <v>1164</v>
      </c>
      <c r="B650" s="13" t="s">
        <v>190</v>
      </c>
      <c r="C650">
        <v>2</v>
      </c>
      <c r="D650" s="1">
        <v>-14619856.42</v>
      </c>
      <c r="E650" s="1">
        <v>1792330.3</v>
      </c>
      <c r="F650" s="1">
        <v>-15594153.859999996</v>
      </c>
      <c r="G650" s="1">
        <v>-818032.86</v>
      </c>
    </row>
    <row r="651" spans="1:7" x14ac:dyDescent="0.25">
      <c r="A651" t="s">
        <v>1165</v>
      </c>
      <c r="B651" s="13" t="s">
        <v>776</v>
      </c>
      <c r="C651">
        <v>3</v>
      </c>
      <c r="D651" s="1">
        <v>4805170.6999999993</v>
      </c>
      <c r="E651" s="1">
        <v>202232.48999999996</v>
      </c>
      <c r="F651" s="1">
        <v>3426133.419999999</v>
      </c>
      <c r="G651" s="1">
        <v>1176804.7899999998</v>
      </c>
    </row>
    <row r="652" spans="1:7" x14ac:dyDescent="0.25">
      <c r="A652" t="s">
        <v>1166</v>
      </c>
      <c r="B652" s="13" t="s">
        <v>1167</v>
      </c>
      <c r="C652">
        <v>4</v>
      </c>
      <c r="D652" s="1">
        <v>-44886047.840000004</v>
      </c>
      <c r="E652" s="1">
        <v>-16298983.68</v>
      </c>
      <c r="F652" s="1">
        <v>-28505525.379999995</v>
      </c>
      <c r="G652" s="1">
        <v>-81538.779999999984</v>
      </c>
    </row>
    <row r="653" spans="1:7" x14ac:dyDescent="0.25">
      <c r="A653" t="s">
        <v>1168</v>
      </c>
      <c r="B653" s="13" t="s">
        <v>99</v>
      </c>
      <c r="C653">
        <v>8</v>
      </c>
      <c r="D653" s="1">
        <v>-115470690.09999998</v>
      </c>
      <c r="E653" s="1">
        <v>-39037246.629999995</v>
      </c>
      <c r="F653" s="1">
        <v>-86505980.719999984</v>
      </c>
      <c r="G653" s="1">
        <v>10072537.25</v>
      </c>
    </row>
    <row r="654" spans="1:7" x14ac:dyDescent="0.25">
      <c r="A654" t="s">
        <v>1169</v>
      </c>
      <c r="B654" s="13" t="s">
        <v>1170</v>
      </c>
      <c r="C654">
        <v>64</v>
      </c>
      <c r="D654" s="1">
        <v>-212780765.61000001</v>
      </c>
      <c r="E654" s="1">
        <v>-75831031.309999987</v>
      </c>
      <c r="F654" s="1">
        <v>-87758254.149999991</v>
      </c>
      <c r="G654" s="1">
        <v>-49191480.149999991</v>
      </c>
    </row>
    <row r="655" spans="1:7" x14ac:dyDescent="0.25">
      <c r="A655" t="s">
        <v>1171</v>
      </c>
      <c r="B655" s="13" t="s">
        <v>432</v>
      </c>
      <c r="C655">
        <v>1</v>
      </c>
      <c r="D655" s="1">
        <v>-1577.78</v>
      </c>
      <c r="E655" s="1">
        <v>904.8</v>
      </c>
      <c r="F655" s="1">
        <v>-2482.58</v>
      </c>
      <c r="G655" s="1">
        <v>0</v>
      </c>
    </row>
    <row r="656" spans="1:7" x14ac:dyDescent="0.25">
      <c r="A656" t="s">
        <v>1172</v>
      </c>
      <c r="B656" s="13" t="s">
        <v>1173</v>
      </c>
      <c r="C656">
        <v>2</v>
      </c>
      <c r="D656" s="1">
        <v>2343923.7400000002</v>
      </c>
      <c r="E656" s="1">
        <v>288537.06</v>
      </c>
      <c r="F656" s="1">
        <v>2055386.68</v>
      </c>
      <c r="G656" s="1">
        <v>0</v>
      </c>
    </row>
    <row r="657" spans="1:7" x14ac:dyDescent="0.25">
      <c r="A657" t="s">
        <v>1174</v>
      </c>
      <c r="B657" s="13" t="s">
        <v>1175</v>
      </c>
      <c r="C657">
        <v>3</v>
      </c>
      <c r="D657" s="1">
        <v>-4019638.36</v>
      </c>
      <c r="E657" s="1">
        <v>692703.73999999987</v>
      </c>
      <c r="F657" s="1">
        <v>-3366280.92</v>
      </c>
      <c r="G657" s="1">
        <v>-1346061.18</v>
      </c>
    </row>
    <row r="658" spans="1:7" x14ac:dyDescent="0.25">
      <c r="A658" t="s">
        <v>1176</v>
      </c>
      <c r="B658" s="13" t="s">
        <v>318</v>
      </c>
      <c r="C658">
        <v>1</v>
      </c>
      <c r="D658" s="1">
        <v>146174.97999999995</v>
      </c>
      <c r="E658" s="1">
        <v>14976.89</v>
      </c>
      <c r="F658" s="1">
        <v>131198.09</v>
      </c>
      <c r="G658" s="1">
        <v>0</v>
      </c>
    </row>
    <row r="659" spans="1:7" x14ac:dyDescent="0.25">
      <c r="A659" t="s">
        <v>1177</v>
      </c>
      <c r="B659" s="13" t="s">
        <v>74</v>
      </c>
      <c r="C659">
        <v>4</v>
      </c>
      <c r="D659" s="1">
        <v>-16538651.08</v>
      </c>
      <c r="E659" s="1">
        <v>-114538.65999999997</v>
      </c>
      <c r="F659" s="1">
        <v>-8142659.160000002</v>
      </c>
      <c r="G659" s="1">
        <v>-8281453.2599999998</v>
      </c>
    </row>
    <row r="660" spans="1:7" x14ac:dyDescent="0.25">
      <c r="A660" t="s">
        <v>1178</v>
      </c>
      <c r="B660" s="13" t="s">
        <v>1179</v>
      </c>
      <c r="C660">
        <v>2</v>
      </c>
      <c r="D660" s="1">
        <v>-485443.41000000009</v>
      </c>
      <c r="E660" s="1">
        <v>185627.83</v>
      </c>
      <c r="F660" s="1">
        <v>-1125744.6499999999</v>
      </c>
      <c r="G660" s="1">
        <v>454673.41000000009</v>
      </c>
    </row>
    <row r="661" spans="1:7" x14ac:dyDescent="0.25">
      <c r="A661" t="s">
        <v>1180</v>
      </c>
      <c r="B661" s="13" t="s">
        <v>248</v>
      </c>
      <c r="C661">
        <v>2</v>
      </c>
      <c r="D661" s="1">
        <v>-494302.31</v>
      </c>
      <c r="E661" s="1">
        <v>0</v>
      </c>
      <c r="F661" s="1">
        <v>-493746.95</v>
      </c>
      <c r="G661" s="1">
        <v>-555.35999999999319</v>
      </c>
    </row>
    <row r="662" spans="1:7" x14ac:dyDescent="0.25">
      <c r="A662" t="s">
        <v>1181</v>
      </c>
      <c r="B662" s="13" t="s">
        <v>1182</v>
      </c>
      <c r="C662">
        <v>3</v>
      </c>
      <c r="D662" s="1">
        <v>3767614.7100000009</v>
      </c>
      <c r="E662" s="1">
        <v>2370300.42</v>
      </c>
      <c r="F662" s="1">
        <v>2892526.319999998</v>
      </c>
      <c r="G662" s="1">
        <v>-1495212.03</v>
      </c>
    </row>
    <row r="663" spans="1:7" x14ac:dyDescent="0.25">
      <c r="A663" t="s">
        <v>1183</v>
      </c>
      <c r="B663" s="13" t="s">
        <v>1184</v>
      </c>
      <c r="C663">
        <v>1</v>
      </c>
      <c r="D663" s="1">
        <v>381486.1399999999</v>
      </c>
      <c r="E663" s="1">
        <v>9354.65</v>
      </c>
      <c r="F663" s="1">
        <v>372131.49</v>
      </c>
      <c r="G663" s="1">
        <v>0</v>
      </c>
    </row>
    <row r="664" spans="1:7" x14ac:dyDescent="0.25">
      <c r="A664" t="s">
        <v>1185</v>
      </c>
      <c r="B664" s="13" t="s">
        <v>449</v>
      </c>
      <c r="C664">
        <v>1</v>
      </c>
      <c r="D664" s="1">
        <v>2494801.5699999998</v>
      </c>
      <c r="E664" s="1">
        <v>446210.38</v>
      </c>
      <c r="F664" s="1">
        <v>2048591.19</v>
      </c>
      <c r="G664" s="1">
        <v>0</v>
      </c>
    </row>
    <row r="665" spans="1:7" x14ac:dyDescent="0.25">
      <c r="A665" t="s">
        <v>1186</v>
      </c>
      <c r="B665" s="13" t="s">
        <v>1187</v>
      </c>
      <c r="C665">
        <v>1</v>
      </c>
      <c r="D665" s="1">
        <v>2282181.3799999994</v>
      </c>
      <c r="E665" s="1">
        <v>400269.02</v>
      </c>
      <c r="F665" s="1">
        <v>1881912.3599999996</v>
      </c>
      <c r="G665" s="1">
        <v>0</v>
      </c>
    </row>
    <row r="666" spans="1:7" x14ac:dyDescent="0.25">
      <c r="A666" t="s">
        <v>1188</v>
      </c>
      <c r="B666" s="13" t="s">
        <v>1189</v>
      </c>
      <c r="C666">
        <v>1</v>
      </c>
      <c r="D666" s="1">
        <v>327575.28000000009</v>
      </c>
      <c r="E666" s="1">
        <v>19737.099999999999</v>
      </c>
      <c r="F666" s="1">
        <v>166777.92999999996</v>
      </c>
      <c r="G666" s="1">
        <v>141060.25</v>
      </c>
    </row>
    <row r="667" spans="1:7" x14ac:dyDescent="0.25">
      <c r="A667" t="s">
        <v>1190</v>
      </c>
      <c r="B667" s="13" t="s">
        <v>1191</v>
      </c>
      <c r="C667">
        <v>1</v>
      </c>
      <c r="D667" s="1">
        <v>64258.81</v>
      </c>
      <c r="E667" s="1">
        <v>18782.75</v>
      </c>
      <c r="F667" s="1">
        <v>45476.06</v>
      </c>
      <c r="G667" s="1">
        <v>0</v>
      </c>
    </row>
    <row r="668" spans="1:7" x14ac:dyDescent="0.25">
      <c r="A668" t="s">
        <v>1192</v>
      </c>
      <c r="B668" s="13" t="s">
        <v>455</v>
      </c>
      <c r="C668">
        <v>1</v>
      </c>
      <c r="D668" s="1">
        <v>2222179.71</v>
      </c>
      <c r="E668" s="1">
        <v>199722.36</v>
      </c>
      <c r="F668" s="1">
        <v>2022457.35</v>
      </c>
      <c r="G668" s="1">
        <v>0</v>
      </c>
    </row>
    <row r="669" spans="1:7" x14ac:dyDescent="0.25">
      <c r="A669" t="s">
        <v>1193</v>
      </c>
      <c r="B669" s="13" t="s">
        <v>1194</v>
      </c>
      <c r="C669">
        <v>20</v>
      </c>
      <c r="D669" s="1">
        <v>37833717.740000002</v>
      </c>
      <c r="E669" s="1">
        <v>19704083.850000001</v>
      </c>
      <c r="F669" s="1">
        <v>5561528.3500000006</v>
      </c>
      <c r="G669" s="1">
        <v>12568105.539999999</v>
      </c>
    </row>
    <row r="670" spans="1:7" x14ac:dyDescent="0.25">
      <c r="A670" t="s">
        <v>1195</v>
      </c>
      <c r="B670" s="13" t="s">
        <v>1196</v>
      </c>
      <c r="C670">
        <v>68</v>
      </c>
      <c r="D670" s="1">
        <v>-681709043.85000014</v>
      </c>
      <c r="E670" s="1">
        <v>-81652138.459999979</v>
      </c>
      <c r="F670" s="1">
        <v>-578809579.18000019</v>
      </c>
      <c r="G670" s="1">
        <v>-21247326.209999982</v>
      </c>
    </row>
    <row r="671" spans="1:7" x14ac:dyDescent="0.25">
      <c r="A671" t="s">
        <v>1197</v>
      </c>
      <c r="B671" s="13" t="s">
        <v>475</v>
      </c>
      <c r="C671">
        <v>2</v>
      </c>
      <c r="D671" s="1">
        <v>-20823128.43</v>
      </c>
      <c r="E671" s="1">
        <v>-138680.12</v>
      </c>
      <c r="F671" s="1">
        <v>-15293867.800000001</v>
      </c>
      <c r="G671" s="1">
        <v>-5390580.5099999998</v>
      </c>
    </row>
    <row r="672" spans="1:7" x14ac:dyDescent="0.25">
      <c r="A672" t="s">
        <v>1198</v>
      </c>
      <c r="B672" s="13" t="s">
        <v>862</v>
      </c>
      <c r="C672">
        <v>4</v>
      </c>
      <c r="D672" s="1">
        <v>-25899390.780000001</v>
      </c>
      <c r="E672" s="1">
        <v>-4853390.7899999991</v>
      </c>
      <c r="F672" s="1">
        <v>-21045999.989999995</v>
      </c>
      <c r="G672" s="1">
        <v>0</v>
      </c>
    </row>
    <row r="673" spans="1:7" x14ac:dyDescent="0.25">
      <c r="A673" t="s">
        <v>1199</v>
      </c>
      <c r="B673" s="13" t="s">
        <v>1116</v>
      </c>
      <c r="C673">
        <v>3</v>
      </c>
      <c r="D673" s="1">
        <v>-9710722.3399999999</v>
      </c>
      <c r="E673" s="1">
        <v>273964.18</v>
      </c>
      <c r="F673" s="1">
        <v>-4818510.32</v>
      </c>
      <c r="G673" s="1">
        <v>-5166176.2</v>
      </c>
    </row>
    <row r="674" spans="1:7" x14ac:dyDescent="0.25">
      <c r="A674" t="s">
        <v>1200</v>
      </c>
      <c r="B674" s="13" t="s">
        <v>1201</v>
      </c>
      <c r="C674">
        <v>2</v>
      </c>
      <c r="D674" s="1">
        <v>-6671.8099999999986</v>
      </c>
      <c r="E674" s="1">
        <v>6699.3</v>
      </c>
      <c r="F674" s="1">
        <v>-13371.109999999999</v>
      </c>
      <c r="G674" s="1">
        <v>0</v>
      </c>
    </row>
    <row r="675" spans="1:7" x14ac:dyDescent="0.25">
      <c r="A675" t="s">
        <v>1202</v>
      </c>
      <c r="B675" s="13" t="s">
        <v>1203</v>
      </c>
      <c r="C675">
        <v>3</v>
      </c>
      <c r="D675" s="1">
        <v>-9190147.2699999977</v>
      </c>
      <c r="E675" s="1">
        <v>-251070.96</v>
      </c>
      <c r="F675" s="1">
        <v>-5230033.1899999995</v>
      </c>
      <c r="G675" s="1">
        <v>-3709043.1199999992</v>
      </c>
    </row>
    <row r="676" spans="1:7" x14ac:dyDescent="0.25">
      <c r="A676" t="s">
        <v>1204</v>
      </c>
      <c r="B676" s="13" t="s">
        <v>190</v>
      </c>
      <c r="C676">
        <v>31</v>
      </c>
      <c r="D676" s="1">
        <v>-25918224.650000002</v>
      </c>
      <c r="E676" s="1">
        <v>-1884845.1299999997</v>
      </c>
      <c r="F676" s="1">
        <v>-14476183.09</v>
      </c>
      <c r="G676" s="1">
        <v>-9557196.4299999978</v>
      </c>
    </row>
    <row r="677" spans="1:7" x14ac:dyDescent="0.25">
      <c r="A677" t="s">
        <v>1205</v>
      </c>
      <c r="B677" s="13" t="s">
        <v>1206</v>
      </c>
      <c r="C677">
        <v>75</v>
      </c>
      <c r="D677" s="1">
        <v>181119087.80999997</v>
      </c>
      <c r="E677" s="1">
        <v>96132246.559999987</v>
      </c>
      <c r="F677" s="1">
        <v>82062217.26000002</v>
      </c>
      <c r="G677" s="1">
        <v>2924623.9899999979</v>
      </c>
    </row>
    <row r="678" spans="1:7" x14ac:dyDescent="0.25">
      <c r="A678" t="s">
        <v>1207</v>
      </c>
      <c r="B678" s="13" t="s">
        <v>691</v>
      </c>
      <c r="C678">
        <v>3</v>
      </c>
      <c r="D678" s="1">
        <v>-1070509.1199999999</v>
      </c>
      <c r="E678" s="1">
        <v>104592.17</v>
      </c>
      <c r="F678" s="1">
        <v>-925323.93</v>
      </c>
      <c r="G678" s="1">
        <v>-249777.35999999996</v>
      </c>
    </row>
    <row r="679" spans="1:7" x14ac:dyDescent="0.25">
      <c r="A679" t="s">
        <v>1208</v>
      </c>
      <c r="B679" s="13" t="s">
        <v>577</v>
      </c>
      <c r="C679">
        <v>70</v>
      </c>
      <c r="D679" s="1">
        <v>371035368.24000007</v>
      </c>
      <c r="E679" s="1">
        <v>85054678.200000003</v>
      </c>
      <c r="F679" s="1">
        <v>236747974.08000001</v>
      </c>
      <c r="G679" s="1">
        <v>49232715.959999993</v>
      </c>
    </row>
    <row r="680" spans="1:7" x14ac:dyDescent="0.25">
      <c r="A680" t="s">
        <v>1209</v>
      </c>
      <c r="B680" s="13" t="s">
        <v>1210</v>
      </c>
      <c r="C680">
        <v>72</v>
      </c>
      <c r="D680" s="1">
        <v>745905763.25</v>
      </c>
      <c r="E680" s="1">
        <v>134686846.01999998</v>
      </c>
      <c r="F680" s="1">
        <v>552511777.89999998</v>
      </c>
      <c r="G680" s="1">
        <v>58707139.329999998</v>
      </c>
    </row>
    <row r="681" spans="1:7" x14ac:dyDescent="0.25">
      <c r="A681" t="s">
        <v>1211</v>
      </c>
      <c r="B681" s="13" t="s">
        <v>209</v>
      </c>
      <c r="C681">
        <v>17</v>
      </c>
      <c r="D681" s="1">
        <v>-2602390.09</v>
      </c>
      <c r="E681" s="1">
        <v>1984604.9300000004</v>
      </c>
      <c r="F681" s="1">
        <v>-10057455.389999999</v>
      </c>
      <c r="G681" s="1">
        <v>5470460.3699999992</v>
      </c>
    </row>
    <row r="682" spans="1:7" x14ac:dyDescent="0.25">
      <c r="A682" t="s">
        <v>1212</v>
      </c>
      <c r="B682" s="13" t="s">
        <v>1213</v>
      </c>
      <c r="C682">
        <v>3</v>
      </c>
      <c r="D682" s="1">
        <v>-3777999.55</v>
      </c>
      <c r="E682" s="1">
        <v>-179993.13</v>
      </c>
      <c r="F682" s="1">
        <v>-1946187.2299999995</v>
      </c>
      <c r="G682" s="1">
        <v>-1651819.1899999997</v>
      </c>
    </row>
    <row r="683" spans="1:7" x14ac:dyDescent="0.25">
      <c r="A683" t="s">
        <v>1214</v>
      </c>
      <c r="B683" s="13" t="s">
        <v>1215</v>
      </c>
      <c r="C683">
        <v>4</v>
      </c>
      <c r="D683" s="1">
        <v>14615292.579999996</v>
      </c>
      <c r="E683" s="1">
        <v>3491699.18</v>
      </c>
      <c r="F683" s="1">
        <v>10302320.4</v>
      </c>
      <c r="G683" s="1">
        <v>821273</v>
      </c>
    </row>
    <row r="684" spans="1:7" x14ac:dyDescent="0.25">
      <c r="A684" t="s">
        <v>1216</v>
      </c>
      <c r="B684" s="13" t="s">
        <v>1217</v>
      </c>
      <c r="C684">
        <v>2</v>
      </c>
      <c r="D684" s="1">
        <v>-4729470.62</v>
      </c>
      <c r="E684" s="1">
        <v>-12385.67</v>
      </c>
      <c r="F684" s="1">
        <v>-3995961.42</v>
      </c>
      <c r="G684" s="1">
        <v>-721123.5299999998</v>
      </c>
    </row>
    <row r="685" spans="1:7" x14ac:dyDescent="0.25">
      <c r="A685" t="s">
        <v>1218</v>
      </c>
      <c r="B685" s="13" t="s">
        <v>1219</v>
      </c>
      <c r="C685">
        <v>68</v>
      </c>
      <c r="D685" s="1">
        <v>130644242.69999997</v>
      </c>
      <c r="E685" s="1">
        <v>18381545.609999999</v>
      </c>
      <c r="F685" s="1">
        <v>62825031.160000019</v>
      </c>
      <c r="G685" s="1">
        <v>49437665.92999997</v>
      </c>
    </row>
    <row r="686" spans="1:7" x14ac:dyDescent="0.25">
      <c r="A686" t="s">
        <v>1220</v>
      </c>
      <c r="B686" s="13" t="s">
        <v>626</v>
      </c>
      <c r="C686">
        <v>3</v>
      </c>
      <c r="D686" s="1">
        <v>-2392897.6199999996</v>
      </c>
      <c r="E686" s="1">
        <v>-10927.889999999998</v>
      </c>
      <c r="F686" s="1">
        <v>-1425549.88</v>
      </c>
      <c r="G686" s="1">
        <v>-956419.84999999986</v>
      </c>
    </row>
    <row r="687" spans="1:7" x14ac:dyDescent="0.25">
      <c r="A687" t="s">
        <v>1221</v>
      </c>
      <c r="B687" s="13" t="s">
        <v>196</v>
      </c>
      <c r="C687">
        <v>9</v>
      </c>
      <c r="D687" s="1">
        <v>-23213753.569999997</v>
      </c>
      <c r="E687" s="1">
        <v>-5843450.3399999999</v>
      </c>
      <c r="F687" s="1">
        <v>-7517291.1399999997</v>
      </c>
      <c r="G687" s="1">
        <v>-9853012.0899999999</v>
      </c>
    </row>
    <row r="688" spans="1:7" x14ac:dyDescent="0.25">
      <c r="A688" t="s">
        <v>1222</v>
      </c>
      <c r="B688" s="13" t="s">
        <v>776</v>
      </c>
      <c r="C688">
        <v>35</v>
      </c>
      <c r="D688" s="1">
        <v>468103027.63</v>
      </c>
      <c r="E688" s="1">
        <v>80563211.370000005</v>
      </c>
      <c r="F688" s="1">
        <v>364345616.67999995</v>
      </c>
      <c r="G688" s="1">
        <v>23194199.579999994</v>
      </c>
    </row>
    <row r="689" spans="1:7" x14ac:dyDescent="0.25">
      <c r="A689" t="s">
        <v>1223</v>
      </c>
      <c r="B689" s="13" t="s">
        <v>99</v>
      </c>
      <c r="C689">
        <v>48</v>
      </c>
      <c r="D689" s="1">
        <v>-215502157.41999999</v>
      </c>
      <c r="E689" s="1">
        <v>-54860551.859999999</v>
      </c>
      <c r="F689" s="1">
        <v>39229030.359999992</v>
      </c>
      <c r="G689" s="1">
        <v>-199870635.91999996</v>
      </c>
    </row>
    <row r="690" spans="1:7" x14ac:dyDescent="0.25">
      <c r="A690" t="s">
        <v>1224</v>
      </c>
      <c r="B690" s="13" t="s">
        <v>1225</v>
      </c>
      <c r="C690">
        <v>1</v>
      </c>
      <c r="D690" s="1">
        <v>0</v>
      </c>
      <c r="E690" s="1">
        <v>0</v>
      </c>
      <c r="F690" s="1">
        <v>0</v>
      </c>
      <c r="G690" s="1">
        <v>0</v>
      </c>
    </row>
    <row r="691" spans="1:7" x14ac:dyDescent="0.25">
      <c r="A691" t="s">
        <v>1226</v>
      </c>
      <c r="B691" s="13" t="s">
        <v>1227</v>
      </c>
      <c r="C691">
        <v>3</v>
      </c>
      <c r="D691" s="1">
        <v>1344975.52</v>
      </c>
      <c r="E691" s="1">
        <v>64007.739999999983</v>
      </c>
      <c r="F691" s="1">
        <v>1145498.29</v>
      </c>
      <c r="G691" s="1">
        <v>135469.49</v>
      </c>
    </row>
    <row r="692" spans="1:7" x14ac:dyDescent="0.25">
      <c r="A692" t="s">
        <v>1228</v>
      </c>
      <c r="B692" s="13" t="s">
        <v>188</v>
      </c>
      <c r="C692">
        <v>100</v>
      </c>
      <c r="D692" s="1">
        <v>-467692380.20999998</v>
      </c>
      <c r="E692" s="1">
        <v>-111720343.38</v>
      </c>
      <c r="F692" s="1">
        <v>-347015138.51999992</v>
      </c>
      <c r="G692" s="1">
        <v>-8956898.3100000024</v>
      </c>
    </row>
    <row r="693" spans="1:7" x14ac:dyDescent="0.25">
      <c r="A693" t="s">
        <v>1229</v>
      </c>
      <c r="B693" s="13" t="s">
        <v>765</v>
      </c>
      <c r="C693">
        <v>4</v>
      </c>
      <c r="D693" s="1">
        <v>-2333654.7199999997</v>
      </c>
      <c r="E693" s="1">
        <v>-1012948.3</v>
      </c>
      <c r="F693" s="1">
        <v>2556762.9099999997</v>
      </c>
      <c r="G693" s="1">
        <v>-3877469.33</v>
      </c>
    </row>
    <row r="694" spans="1:7" x14ac:dyDescent="0.25">
      <c r="A694" t="s">
        <v>1230</v>
      </c>
      <c r="B694" s="13" t="s">
        <v>1231</v>
      </c>
      <c r="C694">
        <v>3</v>
      </c>
      <c r="D694" s="1">
        <v>910403.41999999981</v>
      </c>
      <c r="E694" s="1">
        <v>91212.01</v>
      </c>
      <c r="F694" s="1">
        <v>826519.62</v>
      </c>
      <c r="G694" s="1">
        <v>-7328.2099999999982</v>
      </c>
    </row>
    <row r="695" spans="1:7" x14ac:dyDescent="0.25">
      <c r="A695" t="s">
        <v>1232</v>
      </c>
      <c r="B695" s="13" t="s">
        <v>1233</v>
      </c>
      <c r="C695">
        <v>38</v>
      </c>
      <c r="D695" s="1">
        <v>23104606.239999998</v>
      </c>
      <c r="E695" s="1">
        <v>7220147.6499999948</v>
      </c>
      <c r="F695" s="1">
        <v>26175977.299999997</v>
      </c>
      <c r="G695" s="1">
        <v>-10291518.710000001</v>
      </c>
    </row>
    <row r="696" spans="1:7" x14ac:dyDescent="0.25">
      <c r="A696" t="s">
        <v>1234</v>
      </c>
      <c r="B696" s="13" t="s">
        <v>1235</v>
      </c>
      <c r="C696">
        <v>3</v>
      </c>
      <c r="D696" s="1">
        <v>3282813.4099999992</v>
      </c>
      <c r="E696" s="1">
        <v>335168.4499999999</v>
      </c>
      <c r="F696" s="1">
        <v>1704419.82</v>
      </c>
      <c r="G696" s="1">
        <v>1243225.1399999999</v>
      </c>
    </row>
    <row r="697" spans="1:7" x14ac:dyDescent="0.25">
      <c r="A697" t="s">
        <v>1236</v>
      </c>
      <c r="B697" s="13" t="s">
        <v>1237</v>
      </c>
      <c r="C697">
        <v>1</v>
      </c>
      <c r="D697" s="1">
        <v>1434518.45</v>
      </c>
      <c r="E697" s="1">
        <v>92493.609999999986</v>
      </c>
      <c r="F697" s="1">
        <v>1342024.8400000001</v>
      </c>
      <c r="G697" s="1">
        <v>0</v>
      </c>
    </row>
    <row r="698" spans="1:7" x14ac:dyDescent="0.25">
      <c r="A698" t="s">
        <v>1238</v>
      </c>
      <c r="B698" s="13" t="s">
        <v>782</v>
      </c>
      <c r="C698">
        <v>1</v>
      </c>
      <c r="D698" s="1">
        <v>44422614.959999993</v>
      </c>
      <c r="E698" s="1">
        <v>2429120.8799999994</v>
      </c>
      <c r="F698" s="1">
        <v>41993494.079999991</v>
      </c>
      <c r="G698" s="1">
        <v>0</v>
      </c>
    </row>
    <row r="699" spans="1:7" x14ac:dyDescent="0.25">
      <c r="A699" t="s">
        <v>1239</v>
      </c>
      <c r="B699" s="13" t="s">
        <v>534</v>
      </c>
      <c r="C699">
        <v>1</v>
      </c>
      <c r="D699" s="1">
        <v>10054700.829999998</v>
      </c>
      <c r="E699" s="1">
        <v>665375.81999999983</v>
      </c>
      <c r="F699" s="1">
        <v>9389325.0099999998</v>
      </c>
      <c r="G699" s="1">
        <v>0</v>
      </c>
    </row>
    <row r="700" spans="1:7" x14ac:dyDescent="0.25">
      <c r="A700" t="s">
        <v>1240</v>
      </c>
      <c r="B700" s="13" t="s">
        <v>1241</v>
      </c>
      <c r="C700">
        <v>2</v>
      </c>
      <c r="D700" s="1">
        <v>59784967.149999999</v>
      </c>
      <c r="E700" s="1">
        <v>17689054.219999995</v>
      </c>
      <c r="F700" s="1">
        <v>33445372.699999999</v>
      </c>
      <c r="G700" s="1">
        <v>8650540.2300000023</v>
      </c>
    </row>
    <row r="701" spans="1:7" x14ac:dyDescent="0.25">
      <c r="A701" t="s">
        <v>1242</v>
      </c>
      <c r="B701" s="13" t="s">
        <v>411</v>
      </c>
      <c r="C701">
        <v>3</v>
      </c>
      <c r="D701" s="1">
        <v>-21420153.940000001</v>
      </c>
      <c r="E701" s="1">
        <v>103024.68</v>
      </c>
      <c r="F701" s="1">
        <v>-17160079.079999998</v>
      </c>
      <c r="G701" s="1">
        <v>-4363099.54</v>
      </c>
    </row>
    <row r="702" spans="1:7" x14ac:dyDescent="0.25">
      <c r="A702" t="s">
        <v>1243</v>
      </c>
      <c r="B702" s="13" t="s">
        <v>1244</v>
      </c>
      <c r="C702">
        <v>2</v>
      </c>
      <c r="D702" s="1">
        <v>1799131.91</v>
      </c>
      <c r="E702" s="1">
        <v>-560104.66</v>
      </c>
      <c r="F702" s="1">
        <v>1584611.2199999995</v>
      </c>
      <c r="G702" s="1">
        <v>774625.35</v>
      </c>
    </row>
    <row r="703" spans="1:7" x14ac:dyDescent="0.25">
      <c r="A703" t="s">
        <v>1245</v>
      </c>
      <c r="B703" s="13" t="s">
        <v>555</v>
      </c>
      <c r="C703">
        <v>1</v>
      </c>
      <c r="D703" s="1">
        <v>2094740.1599999997</v>
      </c>
      <c r="E703" s="1">
        <v>106672.61</v>
      </c>
      <c r="F703" s="1">
        <v>1988067.55</v>
      </c>
      <c r="G703" s="1">
        <v>0</v>
      </c>
    </row>
    <row r="704" spans="1:7" x14ac:dyDescent="0.25">
      <c r="A704" t="s">
        <v>1246</v>
      </c>
      <c r="B704" s="13" t="s">
        <v>1247</v>
      </c>
      <c r="C704">
        <v>1</v>
      </c>
      <c r="D704" s="1">
        <v>637685</v>
      </c>
      <c r="E704" s="1">
        <v>-274378.71999999997</v>
      </c>
      <c r="F704" s="1">
        <v>718299.5</v>
      </c>
      <c r="G704" s="1">
        <v>193764.21999999997</v>
      </c>
    </row>
    <row r="705" spans="1:7" x14ac:dyDescent="0.25">
      <c r="A705" t="s">
        <v>1248</v>
      </c>
      <c r="B705" s="13" t="s">
        <v>1249</v>
      </c>
      <c r="C705">
        <v>37</v>
      </c>
      <c r="D705" s="1">
        <v>367338444.94999999</v>
      </c>
      <c r="E705" s="1">
        <v>42163643.859999992</v>
      </c>
      <c r="F705" s="1">
        <v>224956766.76999995</v>
      </c>
      <c r="G705" s="1">
        <v>100218034.31999999</v>
      </c>
    </row>
    <row r="706" spans="1:7" x14ac:dyDescent="0.25">
      <c r="A706" t="s">
        <v>1250</v>
      </c>
      <c r="B706" s="13" t="s">
        <v>1251</v>
      </c>
      <c r="C706">
        <v>3</v>
      </c>
      <c r="D706" s="1">
        <v>1624973.02</v>
      </c>
      <c r="E706" s="1">
        <v>196308.64999999997</v>
      </c>
      <c r="F706" s="1">
        <v>975757.76</v>
      </c>
      <c r="G706" s="1">
        <v>452906.61</v>
      </c>
    </row>
    <row r="707" spans="1:7" x14ac:dyDescent="0.25">
      <c r="A707" t="s">
        <v>1252</v>
      </c>
      <c r="B707" s="13" t="s">
        <v>1253</v>
      </c>
      <c r="C707">
        <v>3</v>
      </c>
      <c r="D707" s="1">
        <v>64912636.929999985</v>
      </c>
      <c r="E707" s="1">
        <v>10713377.659999998</v>
      </c>
      <c r="F707" s="1">
        <v>54199259.269999988</v>
      </c>
      <c r="G707" s="1">
        <v>0</v>
      </c>
    </row>
    <row r="708" spans="1:7" x14ac:dyDescent="0.25">
      <c r="A708" t="s">
        <v>1254</v>
      </c>
      <c r="B708" s="13" t="s">
        <v>1255</v>
      </c>
      <c r="C708">
        <v>2</v>
      </c>
      <c r="D708" s="1">
        <v>29429661.32</v>
      </c>
      <c r="E708" s="1">
        <v>5917023.3600000003</v>
      </c>
      <c r="F708" s="1">
        <v>23512637.960000001</v>
      </c>
      <c r="G708" s="1">
        <v>0</v>
      </c>
    </row>
    <row r="709" spans="1:7" x14ac:dyDescent="0.25">
      <c r="A709" t="s">
        <v>1256</v>
      </c>
      <c r="B709" s="13" t="s">
        <v>1257</v>
      </c>
      <c r="C709">
        <v>1</v>
      </c>
      <c r="D709" s="1">
        <v>12243019.76</v>
      </c>
      <c r="E709" s="1">
        <v>890013.62</v>
      </c>
      <c r="F709" s="1">
        <v>11353006.140000001</v>
      </c>
      <c r="G709" s="1">
        <v>0</v>
      </c>
    </row>
    <row r="710" spans="1:7" x14ac:dyDescent="0.25">
      <c r="A710" s="10" t="s">
        <v>1557</v>
      </c>
      <c r="B710" s="14" t="s">
        <v>1558</v>
      </c>
      <c r="C710">
        <v>5</v>
      </c>
      <c r="D710" s="5">
        <v>-108086533.55000001</v>
      </c>
      <c r="E710" s="1">
        <v>0</v>
      </c>
      <c r="F710" s="5">
        <v>0</v>
      </c>
      <c r="G710" s="5">
        <v>-108086533.55000001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7"/>
  <sheetViews>
    <sheetView workbookViewId="0">
      <selection activeCell="C2" sqref="C2:F2"/>
    </sheetView>
  </sheetViews>
  <sheetFormatPr defaultRowHeight="15" x14ac:dyDescent="0.25"/>
  <cols>
    <col min="1" max="1" width="50" bestFit="1" customWidth="1"/>
    <col min="2" max="2" width="12.42578125" bestFit="1" customWidth="1"/>
    <col min="3" max="3" width="25.140625" style="5" bestFit="1" customWidth="1"/>
    <col min="4" max="4" width="14.42578125" style="5" bestFit="1" customWidth="1"/>
    <col min="5" max="5" width="15.28515625" style="5" bestFit="1" customWidth="1"/>
    <col min="6" max="6" width="15.42578125" style="5" bestFit="1" customWidth="1"/>
  </cols>
  <sheetData>
    <row r="1" spans="1:6" x14ac:dyDescent="0.25">
      <c r="A1" s="7" t="s">
        <v>1556</v>
      </c>
      <c r="B1" s="8" t="s">
        <v>1259</v>
      </c>
      <c r="C1" s="9" t="s">
        <v>1553</v>
      </c>
      <c r="D1" s="9" t="s">
        <v>1260</v>
      </c>
      <c r="E1" s="9" t="s">
        <v>1554</v>
      </c>
      <c r="F1" s="9" t="s">
        <v>1555</v>
      </c>
    </row>
    <row r="2" spans="1:6" x14ac:dyDescent="0.25">
      <c r="A2" s="3" t="s">
        <v>1258</v>
      </c>
      <c r="B2" s="3">
        <v>3758</v>
      </c>
      <c r="C2" s="4">
        <v>-1298433949.9099989</v>
      </c>
      <c r="D2" s="4">
        <v>-320185686.12000048</v>
      </c>
      <c r="E2" s="4">
        <v>-503331720.86000115</v>
      </c>
      <c r="F2" s="4">
        <v>-474916542.92999989</v>
      </c>
    </row>
    <row r="3" spans="1:6" x14ac:dyDescent="0.25">
      <c r="A3" t="s">
        <v>1261</v>
      </c>
      <c r="B3">
        <v>2</v>
      </c>
      <c r="C3" s="5">
        <v>35852.849999999991</v>
      </c>
      <c r="D3" s="5">
        <v>15697.68</v>
      </c>
      <c r="E3" s="5">
        <v>23561.31</v>
      </c>
      <c r="F3" s="5">
        <v>-3406.1399999999994</v>
      </c>
    </row>
    <row r="4" spans="1:6" x14ac:dyDescent="0.25">
      <c r="A4" t="s">
        <v>1262</v>
      </c>
      <c r="B4">
        <v>6</v>
      </c>
      <c r="C4" s="5">
        <v>-11484890.079999998</v>
      </c>
      <c r="D4" s="5">
        <v>-1686006.87</v>
      </c>
      <c r="E4" s="5">
        <v>-2919691.8499999992</v>
      </c>
      <c r="F4" s="5">
        <v>-6879191.3600000003</v>
      </c>
    </row>
    <row r="5" spans="1:6" x14ac:dyDescent="0.25">
      <c r="A5" t="s">
        <v>1263</v>
      </c>
      <c r="B5">
        <v>2</v>
      </c>
      <c r="C5" s="5">
        <v>-29854092.129999992</v>
      </c>
      <c r="D5" s="5">
        <v>-1822237.09</v>
      </c>
      <c r="E5" s="5">
        <v>-26289151.329999998</v>
      </c>
      <c r="F5" s="5">
        <v>-1742703.71</v>
      </c>
    </row>
    <row r="6" spans="1:6" x14ac:dyDescent="0.25">
      <c r="A6" t="s">
        <v>1264</v>
      </c>
      <c r="B6">
        <v>1</v>
      </c>
      <c r="C6" s="5">
        <v>-1084058.1200000001</v>
      </c>
      <c r="D6" s="5">
        <v>-2077729.69</v>
      </c>
      <c r="E6" s="5">
        <v>416193.6999999999</v>
      </c>
      <c r="F6" s="5">
        <v>577477.87</v>
      </c>
    </row>
    <row r="7" spans="1:6" x14ac:dyDescent="0.25">
      <c r="A7" t="s">
        <v>1265</v>
      </c>
      <c r="B7">
        <v>12</v>
      </c>
      <c r="C7" s="5">
        <v>978392.7100000002</v>
      </c>
      <c r="D7" s="5">
        <v>-37873.009999999995</v>
      </c>
      <c r="E7" s="5">
        <v>96976.679999999818</v>
      </c>
      <c r="F7" s="5">
        <v>919289.0399999998</v>
      </c>
    </row>
    <row r="8" spans="1:6" x14ac:dyDescent="0.25">
      <c r="A8" t="s">
        <v>1266</v>
      </c>
      <c r="B8">
        <v>2</v>
      </c>
      <c r="C8" s="5">
        <v>-67852.409999999989</v>
      </c>
      <c r="D8" s="5">
        <v>-9130.2999999999993</v>
      </c>
      <c r="E8" s="5">
        <v>-63695.81</v>
      </c>
      <c r="F8" s="5">
        <v>4973.7</v>
      </c>
    </row>
    <row r="9" spans="1:6" x14ac:dyDescent="0.25">
      <c r="A9" t="s">
        <v>1267</v>
      </c>
      <c r="B9">
        <v>2</v>
      </c>
      <c r="C9" s="5">
        <v>29429661.32</v>
      </c>
      <c r="D9" s="5">
        <v>5917023.3600000003</v>
      </c>
      <c r="E9" s="5">
        <v>23512637.959999997</v>
      </c>
      <c r="F9" s="5">
        <v>0</v>
      </c>
    </row>
    <row r="10" spans="1:6" x14ac:dyDescent="0.25">
      <c r="A10" t="s">
        <v>1268</v>
      </c>
      <c r="B10">
        <v>360</v>
      </c>
      <c r="C10" s="5">
        <v>856091180.84000015</v>
      </c>
      <c r="D10" s="5">
        <v>128763850.3</v>
      </c>
      <c r="E10" s="5">
        <v>569700454.88</v>
      </c>
      <c r="F10" s="5">
        <v>157626875.66000003</v>
      </c>
    </row>
    <row r="11" spans="1:6" x14ac:dyDescent="0.25">
      <c r="A11" t="s">
        <v>1269</v>
      </c>
      <c r="B11">
        <v>5</v>
      </c>
      <c r="C11" s="5">
        <v>-271651.95</v>
      </c>
      <c r="D11" s="5">
        <v>60498.669999999984</v>
      </c>
      <c r="E11" s="5">
        <v>-9598.4799999999832</v>
      </c>
      <c r="F11" s="5">
        <v>-322552.1399999999</v>
      </c>
    </row>
    <row r="12" spans="1:6" x14ac:dyDescent="0.25">
      <c r="A12" t="s">
        <v>1270</v>
      </c>
      <c r="B12">
        <v>2</v>
      </c>
      <c r="C12" s="5">
        <v>-52164.1</v>
      </c>
      <c r="D12" s="5">
        <v>-13406.709999999997</v>
      </c>
      <c r="E12" s="5">
        <v>25350.01</v>
      </c>
      <c r="F12" s="5">
        <v>-64107.4</v>
      </c>
    </row>
    <row r="13" spans="1:6" x14ac:dyDescent="0.25">
      <c r="A13" t="s">
        <v>1271</v>
      </c>
      <c r="B13">
        <v>9</v>
      </c>
      <c r="C13" s="5">
        <v>-8703329.7199999988</v>
      </c>
      <c r="D13" s="5">
        <v>-2095832.32</v>
      </c>
      <c r="E13" s="5">
        <v>-3013975.7999999993</v>
      </c>
      <c r="F13" s="5">
        <v>-3593521.6</v>
      </c>
    </row>
    <row r="14" spans="1:6" x14ac:dyDescent="0.25">
      <c r="A14" t="s">
        <v>1272</v>
      </c>
      <c r="B14">
        <v>1</v>
      </c>
      <c r="C14" s="5">
        <v>-629626.51999999979</v>
      </c>
      <c r="D14" s="5">
        <v>-20198.039999999997</v>
      </c>
      <c r="E14" s="5">
        <v>-447088.67</v>
      </c>
      <c r="F14" s="5">
        <v>-162339.81</v>
      </c>
    </row>
    <row r="15" spans="1:6" x14ac:dyDescent="0.25">
      <c r="A15" t="s">
        <v>1273</v>
      </c>
      <c r="B15">
        <v>1</v>
      </c>
      <c r="C15" s="5">
        <v>352272.58</v>
      </c>
      <c r="D15" s="5">
        <v>34600.899999999994</v>
      </c>
      <c r="E15" s="5">
        <v>145231.49</v>
      </c>
      <c r="F15" s="5">
        <v>172440.18999999997</v>
      </c>
    </row>
    <row r="16" spans="1:6" x14ac:dyDescent="0.25">
      <c r="A16" t="s">
        <v>1274</v>
      </c>
      <c r="B16">
        <v>2</v>
      </c>
      <c r="C16" s="5">
        <v>-518051.96000000008</v>
      </c>
      <c r="D16" s="5">
        <v>-175188.74</v>
      </c>
      <c r="E16" s="5">
        <v>-86358.829999999987</v>
      </c>
      <c r="F16" s="5">
        <v>-256504.39</v>
      </c>
    </row>
    <row r="17" spans="1:6" x14ac:dyDescent="0.25">
      <c r="A17" t="s">
        <v>1275</v>
      </c>
      <c r="B17">
        <v>2</v>
      </c>
      <c r="C17" s="5">
        <v>-735.51999999999987</v>
      </c>
      <c r="D17" s="5">
        <v>18802.149999999998</v>
      </c>
      <c r="E17" s="5">
        <v>-13036.699999999999</v>
      </c>
      <c r="F17" s="5">
        <v>-6500.97</v>
      </c>
    </row>
    <row r="18" spans="1:6" x14ac:dyDescent="0.25">
      <c r="A18" t="s">
        <v>1276</v>
      </c>
      <c r="B18">
        <v>29</v>
      </c>
      <c r="C18" s="5">
        <v>-14078253.739999998</v>
      </c>
      <c r="D18" s="5">
        <v>-4206741.68</v>
      </c>
      <c r="E18" s="5">
        <v>-9310812.0199999977</v>
      </c>
      <c r="F18" s="5">
        <v>-560700.03999999992</v>
      </c>
    </row>
    <row r="19" spans="1:6" x14ac:dyDescent="0.25">
      <c r="A19" t="s">
        <v>1277</v>
      </c>
      <c r="B19">
        <v>2</v>
      </c>
      <c r="C19" s="5">
        <v>371335.67999999999</v>
      </c>
      <c r="D19" s="5">
        <v>120457.15</v>
      </c>
      <c r="E19" s="5">
        <v>162768.14000000001</v>
      </c>
      <c r="F19" s="5">
        <v>88110.39</v>
      </c>
    </row>
    <row r="20" spans="1:6" x14ac:dyDescent="0.25">
      <c r="A20" t="s">
        <v>1278</v>
      </c>
      <c r="B20">
        <v>205</v>
      </c>
      <c r="C20" s="5">
        <v>-128047082.08000001</v>
      </c>
      <c r="D20" s="5">
        <v>-44386948.82</v>
      </c>
      <c r="E20" s="5">
        <v>-44035131.019999988</v>
      </c>
      <c r="F20" s="5">
        <v>-39625002.24000001</v>
      </c>
    </row>
    <row r="21" spans="1:6" x14ac:dyDescent="0.25">
      <c r="A21" t="s">
        <v>1279</v>
      </c>
      <c r="B21">
        <v>3</v>
      </c>
      <c r="C21" s="5">
        <v>3767614.709999999</v>
      </c>
      <c r="D21" s="5">
        <v>2370300.42</v>
      </c>
      <c r="E21" s="5">
        <v>2892526.32</v>
      </c>
      <c r="F21" s="5">
        <v>-1495212.03</v>
      </c>
    </row>
    <row r="22" spans="1:6" x14ac:dyDescent="0.25">
      <c r="A22" t="s">
        <v>1280</v>
      </c>
      <c r="B22">
        <v>1</v>
      </c>
      <c r="C22" s="5">
        <v>39871.979999999989</v>
      </c>
      <c r="D22" s="5">
        <v>-12342.22</v>
      </c>
      <c r="E22" s="5">
        <v>75135.209999999977</v>
      </c>
      <c r="F22" s="5">
        <v>-22921.01</v>
      </c>
    </row>
    <row r="23" spans="1:6" x14ac:dyDescent="0.25">
      <c r="A23" t="s">
        <v>1281</v>
      </c>
      <c r="B23">
        <v>1</v>
      </c>
      <c r="C23" s="5">
        <v>-298771.93</v>
      </c>
      <c r="D23" s="5">
        <v>-67571.17</v>
      </c>
      <c r="E23" s="5">
        <v>-212165.66999999995</v>
      </c>
      <c r="F23" s="5">
        <v>-19035.089999999997</v>
      </c>
    </row>
    <row r="24" spans="1:6" x14ac:dyDescent="0.25">
      <c r="A24" t="s">
        <v>1282</v>
      </c>
      <c r="B24">
        <v>1</v>
      </c>
      <c r="C24" s="5">
        <v>2718.59</v>
      </c>
      <c r="D24" s="5">
        <v>-773.67</v>
      </c>
      <c r="E24" s="5">
        <v>3703.92</v>
      </c>
      <c r="F24" s="5">
        <v>-211.66</v>
      </c>
    </row>
    <row r="25" spans="1:6" x14ac:dyDescent="0.25">
      <c r="A25" t="s">
        <v>1283</v>
      </c>
      <c r="B25">
        <v>5</v>
      </c>
      <c r="C25" s="5">
        <v>1905618.27</v>
      </c>
      <c r="D25" s="5">
        <v>305383.52</v>
      </c>
      <c r="E25" s="5">
        <v>1682181.8</v>
      </c>
      <c r="F25" s="5">
        <v>-81947.049999999988</v>
      </c>
    </row>
    <row r="26" spans="1:6" x14ac:dyDescent="0.25">
      <c r="A26" t="s">
        <v>1284</v>
      </c>
      <c r="B26">
        <v>2</v>
      </c>
      <c r="C26" s="5">
        <v>-21436554.390000001</v>
      </c>
      <c r="D26" s="5">
        <v>-663949.07999999996</v>
      </c>
      <c r="E26" s="5">
        <v>-15124352.009999996</v>
      </c>
      <c r="F26" s="5">
        <v>-5648253.2999999998</v>
      </c>
    </row>
    <row r="27" spans="1:6" x14ac:dyDescent="0.25">
      <c r="A27" t="s">
        <v>1285</v>
      </c>
      <c r="B27">
        <v>5</v>
      </c>
      <c r="C27" s="5">
        <v>1532696.36</v>
      </c>
      <c r="D27" s="5">
        <v>-142666.62</v>
      </c>
      <c r="E27" s="5">
        <v>2446206.0999999996</v>
      </c>
      <c r="F27" s="5">
        <v>-770843.12</v>
      </c>
    </row>
    <row r="28" spans="1:6" x14ac:dyDescent="0.25">
      <c r="A28" t="s">
        <v>1286</v>
      </c>
      <c r="B28">
        <v>4</v>
      </c>
      <c r="C28" s="5">
        <v>14615292.579999996</v>
      </c>
      <c r="D28" s="5">
        <v>3491699.18</v>
      </c>
      <c r="E28" s="5">
        <v>10302320.399999999</v>
      </c>
      <c r="F28" s="5">
        <v>821273</v>
      </c>
    </row>
    <row r="29" spans="1:6" x14ac:dyDescent="0.25">
      <c r="A29" t="s">
        <v>1287</v>
      </c>
      <c r="B29">
        <v>1</v>
      </c>
      <c r="C29" s="5">
        <v>413958.05</v>
      </c>
      <c r="D29" s="5">
        <v>160527.04999999999</v>
      </c>
      <c r="E29" s="5">
        <v>253431</v>
      </c>
      <c r="F29" s="5">
        <v>0</v>
      </c>
    </row>
    <row r="30" spans="1:6" x14ac:dyDescent="0.25">
      <c r="A30" t="s">
        <v>1288</v>
      </c>
      <c r="B30">
        <v>10</v>
      </c>
      <c r="C30" s="5">
        <v>-8925655.4600000009</v>
      </c>
      <c r="D30" s="5">
        <v>-2778430.03</v>
      </c>
      <c r="E30" s="5">
        <v>-4775347.6100000003</v>
      </c>
      <c r="F30" s="5">
        <v>-1371877.82</v>
      </c>
    </row>
    <row r="31" spans="1:6" x14ac:dyDescent="0.25">
      <c r="A31" t="s">
        <v>1289</v>
      </c>
      <c r="B31">
        <v>1</v>
      </c>
      <c r="C31" s="5">
        <v>85311.75</v>
      </c>
      <c r="D31" s="5">
        <v>34022.51999999999</v>
      </c>
      <c r="E31" s="5">
        <v>50838.109999999993</v>
      </c>
      <c r="F31" s="5">
        <v>451.12</v>
      </c>
    </row>
    <row r="32" spans="1:6" x14ac:dyDescent="0.25">
      <c r="A32" t="s">
        <v>1290</v>
      </c>
      <c r="B32">
        <v>2</v>
      </c>
      <c r="C32" s="5">
        <v>-367563.72</v>
      </c>
      <c r="D32" s="5">
        <v>64830.089999999982</v>
      </c>
      <c r="E32" s="5">
        <v>-332897.09999999998</v>
      </c>
      <c r="F32" s="5">
        <v>-99496.709999999977</v>
      </c>
    </row>
    <row r="33" spans="1:6" x14ac:dyDescent="0.25">
      <c r="A33" t="s">
        <v>1291</v>
      </c>
      <c r="B33">
        <v>9</v>
      </c>
      <c r="C33" s="5">
        <v>-8684798.4099999983</v>
      </c>
      <c r="D33" s="5">
        <v>-67638.290000000023</v>
      </c>
      <c r="E33" s="5">
        <v>-3958325.3000000007</v>
      </c>
      <c r="F33" s="5">
        <v>-4658834.8199999994</v>
      </c>
    </row>
    <row r="34" spans="1:6" x14ac:dyDescent="0.25">
      <c r="A34" t="s">
        <v>1292</v>
      </c>
      <c r="B34">
        <v>7</v>
      </c>
      <c r="C34" s="5">
        <v>-994929.8</v>
      </c>
      <c r="D34" s="5">
        <v>-117507.35</v>
      </c>
      <c r="E34" s="5">
        <v>-194908.02</v>
      </c>
      <c r="F34" s="5">
        <v>-682514.42999999982</v>
      </c>
    </row>
    <row r="35" spans="1:6" x14ac:dyDescent="0.25">
      <c r="A35" t="s">
        <v>1293</v>
      </c>
      <c r="B35">
        <v>2</v>
      </c>
      <c r="C35" s="5">
        <v>-1314070.0399999998</v>
      </c>
      <c r="D35" s="5">
        <v>-502082.92</v>
      </c>
      <c r="E35" s="5">
        <v>-617783.5</v>
      </c>
      <c r="F35" s="5">
        <v>-194203.62</v>
      </c>
    </row>
    <row r="36" spans="1:6" x14ac:dyDescent="0.25">
      <c r="A36" t="s">
        <v>1294</v>
      </c>
      <c r="B36">
        <v>8</v>
      </c>
      <c r="C36" s="5">
        <v>-22353760.5</v>
      </c>
      <c r="D36" s="5">
        <v>-13413081.619999999</v>
      </c>
      <c r="E36" s="5">
        <v>-6893593.3499999987</v>
      </c>
      <c r="F36" s="5">
        <v>-2047085.5299999996</v>
      </c>
    </row>
    <row r="37" spans="1:6" x14ac:dyDescent="0.25">
      <c r="A37" t="s">
        <v>1295</v>
      </c>
      <c r="B37">
        <v>2</v>
      </c>
      <c r="C37" s="5">
        <v>1799131.9099999997</v>
      </c>
      <c r="D37" s="5">
        <v>-560104.66</v>
      </c>
      <c r="E37" s="5">
        <v>1584611.22</v>
      </c>
      <c r="F37" s="5">
        <v>774625.34999999986</v>
      </c>
    </row>
    <row r="38" spans="1:6" x14ac:dyDescent="0.25">
      <c r="A38" t="s">
        <v>1296</v>
      </c>
      <c r="B38">
        <v>3</v>
      </c>
      <c r="C38" s="5">
        <v>-3777999.55</v>
      </c>
      <c r="D38" s="5">
        <v>-179993.13</v>
      </c>
      <c r="E38" s="5">
        <v>-1946187.23</v>
      </c>
      <c r="F38" s="5">
        <v>-1651819.1899999997</v>
      </c>
    </row>
    <row r="39" spans="1:6" x14ac:dyDescent="0.25">
      <c r="A39" t="s">
        <v>1297</v>
      </c>
      <c r="B39">
        <v>15</v>
      </c>
      <c r="C39" s="5">
        <v>-33144852.329999991</v>
      </c>
      <c r="D39" s="5">
        <v>1755857.02</v>
      </c>
      <c r="E39" s="5">
        <v>-15048412.920000004</v>
      </c>
      <c r="F39" s="5">
        <v>-19852296.43</v>
      </c>
    </row>
    <row r="40" spans="1:6" x14ac:dyDescent="0.25">
      <c r="A40" t="s">
        <v>1298</v>
      </c>
      <c r="B40">
        <v>2</v>
      </c>
      <c r="C40" s="5">
        <v>120544.75999999998</v>
      </c>
      <c r="D40" s="5">
        <v>-425.20999999999913</v>
      </c>
      <c r="E40" s="5">
        <v>90513.87</v>
      </c>
      <c r="F40" s="5">
        <v>30456.1</v>
      </c>
    </row>
    <row r="41" spans="1:6" x14ac:dyDescent="0.25">
      <c r="A41" t="s">
        <v>1299</v>
      </c>
      <c r="B41">
        <v>2</v>
      </c>
      <c r="C41" s="5">
        <v>-1401972.64</v>
      </c>
      <c r="D41" s="5">
        <v>-347739.22</v>
      </c>
      <c r="E41" s="5">
        <v>172152.98999999996</v>
      </c>
      <c r="F41" s="5">
        <v>-1226386.4099999999</v>
      </c>
    </row>
    <row r="42" spans="1:6" x14ac:dyDescent="0.25">
      <c r="A42" t="s">
        <v>1300</v>
      </c>
      <c r="B42">
        <v>8</v>
      </c>
      <c r="C42" s="5">
        <v>-4520006.5300000012</v>
      </c>
      <c r="D42" s="5">
        <v>506316.31999999995</v>
      </c>
      <c r="E42" s="5">
        <v>-4513114.0199999996</v>
      </c>
      <c r="F42" s="5">
        <v>-513208.83</v>
      </c>
    </row>
    <row r="43" spans="1:6" x14ac:dyDescent="0.25">
      <c r="A43" t="s">
        <v>1301</v>
      </c>
      <c r="B43">
        <v>8</v>
      </c>
      <c r="C43" s="5">
        <v>-53658097.909999996</v>
      </c>
      <c r="D43" s="5">
        <v>-2641171.4699999997</v>
      </c>
      <c r="E43" s="5">
        <v>-36860714.870000005</v>
      </c>
      <c r="F43" s="5">
        <v>-14156211.57</v>
      </c>
    </row>
    <row r="44" spans="1:6" x14ac:dyDescent="0.25">
      <c r="A44" t="s">
        <v>1302</v>
      </c>
      <c r="B44">
        <v>4</v>
      </c>
      <c r="C44" s="5">
        <v>-6369482.9299999997</v>
      </c>
      <c r="D44" s="5">
        <v>-292632.73</v>
      </c>
      <c r="E44" s="5">
        <v>-4904599.4699999988</v>
      </c>
      <c r="F44" s="5">
        <v>-1172250.73</v>
      </c>
    </row>
    <row r="45" spans="1:6" x14ac:dyDescent="0.25">
      <c r="A45" t="s">
        <v>1303</v>
      </c>
      <c r="B45">
        <v>8</v>
      </c>
      <c r="C45" s="5">
        <v>-2057822.6999999995</v>
      </c>
      <c r="D45" s="5">
        <v>2143720.0199999996</v>
      </c>
      <c r="E45" s="5">
        <v>-2855481.5400000005</v>
      </c>
      <c r="F45" s="5">
        <v>-1346061.18</v>
      </c>
    </row>
    <row r="46" spans="1:6" x14ac:dyDescent="0.25">
      <c r="A46" t="s">
        <v>1304</v>
      </c>
      <c r="B46">
        <v>3</v>
      </c>
      <c r="C46" s="5">
        <v>3282813.41</v>
      </c>
      <c r="D46" s="5">
        <v>335168.4499999999</v>
      </c>
      <c r="E46" s="5">
        <v>1704419.82</v>
      </c>
      <c r="F46" s="5">
        <v>1243225.1399999999</v>
      </c>
    </row>
    <row r="47" spans="1:6" x14ac:dyDescent="0.25">
      <c r="A47" t="s">
        <v>1305</v>
      </c>
      <c r="B47">
        <v>23</v>
      </c>
      <c r="C47" s="5">
        <v>-21792827.690000001</v>
      </c>
      <c r="D47" s="5">
        <v>-4553004.92</v>
      </c>
      <c r="E47" s="5">
        <v>-14569360.070000004</v>
      </c>
      <c r="F47" s="5">
        <v>-2670462.6999999997</v>
      </c>
    </row>
    <row r="48" spans="1:6" x14ac:dyDescent="0.25">
      <c r="A48" t="s">
        <v>1306</v>
      </c>
      <c r="B48">
        <v>2</v>
      </c>
      <c r="C48" s="5">
        <v>68655.929999999978</v>
      </c>
      <c r="D48" s="5">
        <v>-2565.86</v>
      </c>
      <c r="E48" s="5">
        <v>70683.969999999987</v>
      </c>
      <c r="F48" s="5">
        <v>537.81999999999994</v>
      </c>
    </row>
    <row r="49" spans="1:6" x14ac:dyDescent="0.25">
      <c r="A49" t="s">
        <v>1307</v>
      </c>
      <c r="B49">
        <v>1</v>
      </c>
      <c r="C49" s="5">
        <v>371867.12999999995</v>
      </c>
      <c r="D49" s="5">
        <v>109972.64</v>
      </c>
      <c r="E49" s="5">
        <v>261894.49</v>
      </c>
      <c r="F49" s="5">
        <v>0</v>
      </c>
    </row>
    <row r="50" spans="1:6" x14ac:dyDescent="0.25">
      <c r="A50" t="s">
        <v>1308</v>
      </c>
      <c r="B50">
        <v>1</v>
      </c>
      <c r="C50" s="5">
        <v>137787.40999999997</v>
      </c>
      <c r="D50" s="5">
        <v>93725.7</v>
      </c>
      <c r="E50" s="5">
        <v>72468.67</v>
      </c>
      <c r="F50" s="5">
        <v>-28406.959999999999</v>
      </c>
    </row>
    <row r="51" spans="1:6" x14ac:dyDescent="0.25">
      <c r="A51" t="s">
        <v>1309</v>
      </c>
      <c r="B51">
        <v>134</v>
      </c>
      <c r="C51" s="5">
        <v>331150766.06999999</v>
      </c>
      <c r="D51" s="5">
        <v>78274152.749999985</v>
      </c>
      <c r="E51" s="5">
        <v>218911719.58000001</v>
      </c>
      <c r="F51" s="5">
        <v>33964893.740000002</v>
      </c>
    </row>
    <row r="52" spans="1:6" x14ac:dyDescent="0.25">
      <c r="A52" t="s">
        <v>1310</v>
      </c>
      <c r="B52">
        <v>75</v>
      </c>
      <c r="C52" s="5">
        <v>181119087.80999997</v>
      </c>
      <c r="D52" s="5">
        <v>96132246.559999987</v>
      </c>
      <c r="E52" s="5">
        <v>82062217.25999999</v>
      </c>
      <c r="F52" s="5">
        <v>2924623.9899999993</v>
      </c>
    </row>
    <row r="53" spans="1:6" x14ac:dyDescent="0.25">
      <c r="A53" t="s">
        <v>1311</v>
      </c>
      <c r="B53">
        <v>11</v>
      </c>
      <c r="C53" s="5">
        <v>6671561.3399999999</v>
      </c>
      <c r="D53" s="5">
        <v>-3452699.49</v>
      </c>
      <c r="E53" s="5">
        <v>7244811.8099999996</v>
      </c>
      <c r="F53" s="5">
        <v>2879449.0199999996</v>
      </c>
    </row>
    <row r="54" spans="1:6" x14ac:dyDescent="0.25">
      <c r="A54" t="s">
        <v>1312</v>
      </c>
      <c r="B54">
        <v>29</v>
      </c>
      <c r="C54" s="5">
        <v>-57926192.359999985</v>
      </c>
      <c r="D54" s="5">
        <v>-3464876.8599999994</v>
      </c>
      <c r="E54" s="5">
        <v>-32216872.850000001</v>
      </c>
      <c r="F54" s="5">
        <v>-22244442.649999999</v>
      </c>
    </row>
    <row r="55" spans="1:6" x14ac:dyDescent="0.25">
      <c r="A55" t="s">
        <v>1313</v>
      </c>
      <c r="B55">
        <v>25</v>
      </c>
      <c r="C55" s="5">
        <v>-15972075.380000001</v>
      </c>
      <c r="D55" s="5">
        <v>1253195.0499999998</v>
      </c>
      <c r="E55" s="5">
        <v>-14605761.209999995</v>
      </c>
      <c r="F55" s="5">
        <v>-2619509.2199999997</v>
      </c>
    </row>
    <row r="56" spans="1:6" x14ac:dyDescent="0.25">
      <c r="A56" t="s">
        <v>1314</v>
      </c>
      <c r="B56">
        <v>2</v>
      </c>
      <c r="C56" s="5">
        <v>-65981.58</v>
      </c>
      <c r="D56" s="5">
        <v>-81572.409999999989</v>
      </c>
      <c r="E56" s="5">
        <v>17886.73</v>
      </c>
      <c r="F56" s="5">
        <v>-2295.8999999999996</v>
      </c>
    </row>
    <row r="57" spans="1:6" x14ac:dyDescent="0.25">
      <c r="A57" t="s">
        <v>1315</v>
      </c>
      <c r="B57">
        <v>12</v>
      </c>
      <c r="C57" s="5">
        <v>-3480111.1099999994</v>
      </c>
      <c r="D57" s="5">
        <v>396579.97999999992</v>
      </c>
      <c r="E57" s="5">
        <v>-3122401.9600000009</v>
      </c>
      <c r="F57" s="5">
        <v>-754289.13</v>
      </c>
    </row>
    <row r="58" spans="1:6" x14ac:dyDescent="0.25">
      <c r="A58" t="s">
        <v>1316</v>
      </c>
      <c r="B58">
        <v>7</v>
      </c>
      <c r="C58" s="5">
        <v>-2192769.2400000002</v>
      </c>
      <c r="D58" s="5">
        <v>1048855.98</v>
      </c>
      <c r="E58" s="5">
        <v>-698208.81</v>
      </c>
      <c r="F58" s="5">
        <v>-2543416.41</v>
      </c>
    </row>
    <row r="59" spans="1:6" x14ac:dyDescent="0.25">
      <c r="A59" t="s">
        <v>1317</v>
      </c>
      <c r="B59">
        <v>2</v>
      </c>
      <c r="C59" s="5">
        <v>-289391.40999999992</v>
      </c>
      <c r="D59" s="5">
        <v>-59337.679999999986</v>
      </c>
      <c r="E59" s="5">
        <v>-125082.95</v>
      </c>
      <c r="F59" s="5">
        <v>-104970.78</v>
      </c>
    </row>
    <row r="60" spans="1:6" x14ac:dyDescent="0.25">
      <c r="A60" t="s">
        <v>1318</v>
      </c>
      <c r="B60">
        <v>2</v>
      </c>
      <c r="C60" s="5">
        <v>-3025195.68</v>
      </c>
      <c r="D60" s="5">
        <v>-705818.27</v>
      </c>
      <c r="E60" s="5">
        <v>-1601335.84</v>
      </c>
      <c r="F60" s="5">
        <v>-718041.57</v>
      </c>
    </row>
    <row r="61" spans="1:6" x14ac:dyDescent="0.25">
      <c r="A61" t="s">
        <v>1319</v>
      </c>
      <c r="B61">
        <v>2</v>
      </c>
      <c r="C61" s="5">
        <v>-6189806.46</v>
      </c>
      <c r="D61" s="5">
        <v>-1623937.9699999995</v>
      </c>
      <c r="E61" s="5">
        <v>-3427673.38</v>
      </c>
      <c r="F61" s="5">
        <v>-1138195.1099999999</v>
      </c>
    </row>
    <row r="62" spans="1:6" x14ac:dyDescent="0.25">
      <c r="A62" t="s">
        <v>1320</v>
      </c>
      <c r="B62">
        <v>10</v>
      </c>
      <c r="C62" s="5">
        <v>22438872.109999996</v>
      </c>
      <c r="D62" s="5">
        <v>3049278.21</v>
      </c>
      <c r="E62" s="5">
        <v>18833933.299999997</v>
      </c>
      <c r="F62" s="5">
        <v>555660.6</v>
      </c>
    </row>
    <row r="63" spans="1:6" x14ac:dyDescent="0.25">
      <c r="A63" t="s">
        <v>1321</v>
      </c>
      <c r="B63">
        <v>2</v>
      </c>
      <c r="C63" s="5">
        <v>-557196.16</v>
      </c>
      <c r="D63" s="5">
        <v>-128576.92999999998</v>
      </c>
      <c r="E63" s="5">
        <v>-309175.89999999991</v>
      </c>
      <c r="F63" s="5">
        <v>-119443.32999999999</v>
      </c>
    </row>
    <row r="64" spans="1:6" x14ac:dyDescent="0.25">
      <c r="A64" t="s">
        <v>1322</v>
      </c>
      <c r="B64">
        <v>1</v>
      </c>
      <c r="C64" s="5">
        <v>-147730.60999999996</v>
      </c>
      <c r="D64" s="5">
        <v>-80548.539999999979</v>
      </c>
      <c r="E64" s="5">
        <v>-27910.5</v>
      </c>
      <c r="F64" s="5">
        <v>-39271.57</v>
      </c>
    </row>
    <row r="65" spans="1:6" x14ac:dyDescent="0.25">
      <c r="A65" t="s">
        <v>1323</v>
      </c>
      <c r="B65">
        <v>3</v>
      </c>
      <c r="C65" s="5">
        <v>-627853.24999999988</v>
      </c>
      <c r="D65" s="5">
        <v>-364474.77</v>
      </c>
      <c r="E65" s="5">
        <v>438511.08</v>
      </c>
      <c r="F65" s="5">
        <v>-701889.56</v>
      </c>
    </row>
    <row r="66" spans="1:6" x14ac:dyDescent="0.25">
      <c r="A66" t="s">
        <v>1324</v>
      </c>
      <c r="B66">
        <v>7</v>
      </c>
      <c r="C66" s="5">
        <v>-3234028.9499999993</v>
      </c>
      <c r="D66" s="5">
        <v>188926.56999999995</v>
      </c>
      <c r="E66" s="5">
        <v>-3493992.46</v>
      </c>
      <c r="F66" s="5">
        <v>71036.939999999988</v>
      </c>
    </row>
    <row r="67" spans="1:6" x14ac:dyDescent="0.25">
      <c r="A67" t="s">
        <v>1325</v>
      </c>
      <c r="B67">
        <v>2</v>
      </c>
      <c r="C67" s="5">
        <v>-393041.26</v>
      </c>
      <c r="D67" s="5">
        <v>-113617.03</v>
      </c>
      <c r="E67" s="5">
        <v>-220332.03</v>
      </c>
      <c r="F67" s="5">
        <v>-59092.2</v>
      </c>
    </row>
    <row r="68" spans="1:6" x14ac:dyDescent="0.25">
      <c r="A68" t="s">
        <v>1326</v>
      </c>
      <c r="B68">
        <v>70</v>
      </c>
      <c r="C68" s="5">
        <v>-17757031.009999994</v>
      </c>
      <c r="D68" s="5">
        <v>-15013785.439999996</v>
      </c>
      <c r="E68" s="5">
        <v>-3813318.4500000007</v>
      </c>
      <c r="F68" s="5">
        <v>1070072.8799999999</v>
      </c>
    </row>
    <row r="69" spans="1:6" x14ac:dyDescent="0.25">
      <c r="A69" t="s">
        <v>1327</v>
      </c>
      <c r="B69">
        <v>1</v>
      </c>
      <c r="C69" s="5">
        <v>-664080.98</v>
      </c>
      <c r="D69" s="5">
        <v>-317008.15999999992</v>
      </c>
      <c r="E69" s="5">
        <v>-186549.53</v>
      </c>
      <c r="F69" s="5">
        <v>-160523.29</v>
      </c>
    </row>
    <row r="70" spans="1:6" x14ac:dyDescent="0.25">
      <c r="A70" t="s">
        <v>1328</v>
      </c>
      <c r="B70">
        <v>3</v>
      </c>
      <c r="C70" s="5">
        <v>-1983064.9699999995</v>
      </c>
      <c r="D70" s="5">
        <v>-625781.98</v>
      </c>
      <c r="E70" s="5">
        <v>-694386.03</v>
      </c>
      <c r="F70" s="5">
        <v>-662896.95999999985</v>
      </c>
    </row>
    <row r="71" spans="1:6" x14ac:dyDescent="0.25">
      <c r="A71" t="s">
        <v>1329</v>
      </c>
      <c r="B71">
        <v>4</v>
      </c>
      <c r="C71" s="5">
        <v>-641742.36</v>
      </c>
      <c r="D71" s="5">
        <v>-93448.87</v>
      </c>
      <c r="E71" s="5">
        <v>-537406.85</v>
      </c>
      <c r="F71" s="5">
        <v>-10886.64</v>
      </c>
    </row>
    <row r="72" spans="1:6" x14ac:dyDescent="0.25">
      <c r="A72" t="s">
        <v>1330</v>
      </c>
      <c r="B72">
        <v>2</v>
      </c>
      <c r="C72" s="5">
        <v>-134962.37</v>
      </c>
      <c r="D72" s="5">
        <v>-29556.019999999993</v>
      </c>
      <c r="E72" s="5">
        <v>-90506.409999999989</v>
      </c>
      <c r="F72" s="5">
        <v>-14899.94</v>
      </c>
    </row>
    <row r="73" spans="1:6" x14ac:dyDescent="0.25">
      <c r="A73" t="s">
        <v>1331</v>
      </c>
      <c r="B73">
        <v>1</v>
      </c>
      <c r="C73" s="5">
        <v>-914146.57999999984</v>
      </c>
      <c r="D73" s="5">
        <v>-335341.46999999991</v>
      </c>
      <c r="E73" s="5">
        <v>-386593.67</v>
      </c>
      <c r="F73" s="5">
        <v>-192211.43999999997</v>
      </c>
    </row>
    <row r="74" spans="1:6" x14ac:dyDescent="0.25">
      <c r="A74" t="s">
        <v>1332</v>
      </c>
      <c r="B74">
        <v>1</v>
      </c>
      <c r="C74" s="5">
        <v>248500.65</v>
      </c>
      <c r="D74" s="5">
        <v>93183.159999999989</v>
      </c>
      <c r="E74" s="5">
        <v>149798.78</v>
      </c>
      <c r="F74" s="5">
        <v>5518.7099999999991</v>
      </c>
    </row>
    <row r="75" spans="1:6" x14ac:dyDescent="0.25">
      <c r="A75" t="s">
        <v>1333</v>
      </c>
      <c r="B75">
        <v>1</v>
      </c>
      <c r="C75" s="5">
        <v>-217906.53</v>
      </c>
      <c r="D75" s="5">
        <v>-42091.76</v>
      </c>
      <c r="E75" s="5">
        <v>-175814.77</v>
      </c>
      <c r="F75" s="5">
        <v>0</v>
      </c>
    </row>
    <row r="76" spans="1:6" x14ac:dyDescent="0.25">
      <c r="A76" t="s">
        <v>1334</v>
      </c>
      <c r="B76">
        <v>2</v>
      </c>
      <c r="C76" s="5">
        <v>-306209.94</v>
      </c>
      <c r="D76" s="5">
        <v>277855.03000000003</v>
      </c>
      <c r="E76" s="5">
        <v>-574325.75</v>
      </c>
      <c r="F76" s="5">
        <v>-9739.2199999999993</v>
      </c>
    </row>
    <row r="77" spans="1:6" x14ac:dyDescent="0.25">
      <c r="A77" t="s">
        <v>1335</v>
      </c>
      <c r="B77">
        <v>4</v>
      </c>
      <c r="C77" s="5">
        <v>7642081.4899999984</v>
      </c>
      <c r="D77" s="5">
        <v>-314910.52</v>
      </c>
      <c r="E77" s="5">
        <v>5734734.1799999997</v>
      </c>
      <c r="F77" s="5">
        <v>2222257.83</v>
      </c>
    </row>
    <row r="78" spans="1:6" x14ac:dyDescent="0.25">
      <c r="A78" t="s">
        <v>1336</v>
      </c>
      <c r="B78">
        <v>2</v>
      </c>
      <c r="C78" s="5">
        <v>-22877696.479999997</v>
      </c>
      <c r="D78" s="5">
        <v>-1601681.67</v>
      </c>
      <c r="E78" s="5">
        <v>-21707083.799999997</v>
      </c>
      <c r="F78" s="5">
        <v>431068.99000000011</v>
      </c>
    </row>
    <row r="79" spans="1:6" x14ac:dyDescent="0.25">
      <c r="A79" t="s">
        <v>1337</v>
      </c>
      <c r="B79">
        <v>1</v>
      </c>
      <c r="C79" s="5">
        <v>21876292</v>
      </c>
      <c r="D79" s="5">
        <v>1132900.98</v>
      </c>
      <c r="E79" s="5">
        <v>20743391.02</v>
      </c>
      <c r="F79" s="5">
        <v>0</v>
      </c>
    </row>
    <row r="80" spans="1:6" x14ac:dyDescent="0.25">
      <c r="A80" t="s">
        <v>1338</v>
      </c>
      <c r="B80">
        <v>2</v>
      </c>
      <c r="C80" s="5">
        <v>-94866.78</v>
      </c>
      <c r="D80" s="5">
        <v>-9804.9199999999983</v>
      </c>
      <c r="E80" s="5">
        <v>-59530.22</v>
      </c>
      <c r="F80" s="5">
        <v>-25531.639999999996</v>
      </c>
    </row>
    <row r="81" spans="1:6" x14ac:dyDescent="0.25">
      <c r="A81" t="s">
        <v>1339</v>
      </c>
      <c r="B81">
        <v>4</v>
      </c>
      <c r="C81" s="5">
        <v>-732615.2</v>
      </c>
      <c r="D81" s="5">
        <v>-69583.829999999987</v>
      </c>
      <c r="E81" s="5">
        <v>-614891.29999999981</v>
      </c>
      <c r="F81" s="5">
        <v>-48140.07</v>
      </c>
    </row>
    <row r="82" spans="1:6" x14ac:dyDescent="0.25">
      <c r="A82" t="s">
        <v>1340</v>
      </c>
      <c r="B82">
        <v>1</v>
      </c>
      <c r="C82" s="5">
        <v>5271642.6999999993</v>
      </c>
      <c r="D82" s="5">
        <v>1541348.38</v>
      </c>
      <c r="E82" s="5">
        <v>2999015.21</v>
      </c>
      <c r="F82" s="5">
        <v>731279.11</v>
      </c>
    </row>
    <row r="83" spans="1:6" x14ac:dyDescent="0.25">
      <c r="A83" t="s">
        <v>1341</v>
      </c>
      <c r="B83">
        <v>4</v>
      </c>
      <c r="C83" s="5">
        <v>-251209.02999999997</v>
      </c>
      <c r="D83" s="5">
        <v>485392.76</v>
      </c>
      <c r="E83" s="5">
        <v>-697108.86</v>
      </c>
      <c r="F83" s="5">
        <v>-39492.929999999993</v>
      </c>
    </row>
    <row r="84" spans="1:6" x14ac:dyDescent="0.25">
      <c r="A84" t="s">
        <v>1342</v>
      </c>
      <c r="B84">
        <v>1</v>
      </c>
      <c r="C84" s="5">
        <v>5329.9599999999991</v>
      </c>
      <c r="D84" s="5">
        <v>9216.369999999999</v>
      </c>
      <c r="E84" s="5">
        <v>-7581.3799999999983</v>
      </c>
      <c r="F84" s="5">
        <v>3694.97</v>
      </c>
    </row>
    <row r="85" spans="1:6" x14ac:dyDescent="0.25">
      <c r="A85" t="s">
        <v>1343</v>
      </c>
      <c r="B85">
        <v>4</v>
      </c>
      <c r="C85" s="5">
        <v>-2309645.0899999994</v>
      </c>
      <c r="D85" s="5">
        <v>285514.48</v>
      </c>
      <c r="E85" s="5">
        <v>-1543827.23</v>
      </c>
      <c r="F85" s="5">
        <v>-1051332.3399999999</v>
      </c>
    </row>
    <row r="86" spans="1:6" x14ac:dyDescent="0.25">
      <c r="A86" t="s">
        <v>1344</v>
      </c>
      <c r="B86">
        <v>2</v>
      </c>
      <c r="C86" s="5">
        <v>-370502.43999999994</v>
      </c>
      <c r="D86" s="5">
        <v>-80421.929999999978</v>
      </c>
      <c r="E86" s="5">
        <v>-167966.59999999995</v>
      </c>
      <c r="F86" s="5">
        <v>-122113.90999999997</v>
      </c>
    </row>
    <row r="87" spans="1:6" x14ac:dyDescent="0.25">
      <c r="A87" t="s">
        <v>1345</v>
      </c>
      <c r="B87">
        <v>7</v>
      </c>
      <c r="C87" s="5">
        <v>-3796906.23</v>
      </c>
      <c r="D87" s="5">
        <v>131.6</v>
      </c>
      <c r="E87" s="5">
        <v>-2659409.59</v>
      </c>
      <c r="F87" s="5">
        <v>-1137628.2400000002</v>
      </c>
    </row>
    <row r="88" spans="1:6" x14ac:dyDescent="0.25">
      <c r="A88" t="s">
        <v>1346</v>
      </c>
      <c r="B88">
        <v>2</v>
      </c>
      <c r="C88" s="5">
        <v>-1252970.32</v>
      </c>
      <c r="D88" s="5">
        <v>-1249075.4799999997</v>
      </c>
      <c r="E88" s="5">
        <v>-84939.099999999991</v>
      </c>
      <c r="F88" s="5">
        <v>81044.259999999995</v>
      </c>
    </row>
    <row r="89" spans="1:6" x14ac:dyDescent="0.25">
      <c r="A89" t="s">
        <v>1347</v>
      </c>
      <c r="B89">
        <v>2</v>
      </c>
      <c r="C89" s="5">
        <v>-1596392.67</v>
      </c>
      <c r="D89" s="5">
        <v>-324445.92999999993</v>
      </c>
      <c r="E89" s="5">
        <v>-1043829.37</v>
      </c>
      <c r="F89" s="5">
        <v>-228117.36999999997</v>
      </c>
    </row>
    <row r="90" spans="1:6" x14ac:dyDescent="0.25">
      <c r="A90" t="s">
        <v>1348</v>
      </c>
      <c r="B90">
        <v>3</v>
      </c>
      <c r="C90" s="5">
        <v>1344975.52</v>
      </c>
      <c r="D90" s="5">
        <v>64007.74</v>
      </c>
      <c r="E90" s="5">
        <v>1145498.2899999998</v>
      </c>
      <c r="F90" s="5">
        <v>135469.49</v>
      </c>
    </row>
    <row r="91" spans="1:6" x14ac:dyDescent="0.25">
      <c r="A91" t="s">
        <v>1349</v>
      </c>
      <c r="B91">
        <v>2</v>
      </c>
      <c r="C91" s="5">
        <v>-23472.709999999995</v>
      </c>
      <c r="D91" s="5">
        <v>-135750.16999999998</v>
      </c>
      <c r="E91" s="5">
        <v>113525.07999999999</v>
      </c>
      <c r="F91" s="5">
        <v>-1247.6199999999999</v>
      </c>
    </row>
    <row r="92" spans="1:6" x14ac:dyDescent="0.25">
      <c r="A92" t="s">
        <v>1350</v>
      </c>
      <c r="B92">
        <v>2</v>
      </c>
      <c r="C92" s="5">
        <v>-215164.07</v>
      </c>
      <c r="D92" s="5">
        <v>-69221.469999999987</v>
      </c>
      <c r="E92" s="5">
        <v>-100404.9</v>
      </c>
      <c r="F92" s="5">
        <v>-45537.7</v>
      </c>
    </row>
    <row r="93" spans="1:6" x14ac:dyDescent="0.25">
      <c r="A93" t="s">
        <v>1351</v>
      </c>
      <c r="B93">
        <v>6</v>
      </c>
      <c r="C93" s="5">
        <v>-7393040.4399999985</v>
      </c>
      <c r="D93" s="5">
        <v>-300607.31000000006</v>
      </c>
      <c r="E93" s="5">
        <v>-3592411.040000001</v>
      </c>
      <c r="F93" s="5">
        <v>-3500022.09</v>
      </c>
    </row>
    <row r="94" spans="1:6" x14ac:dyDescent="0.25">
      <c r="A94" t="s">
        <v>1352</v>
      </c>
      <c r="B94">
        <v>1</v>
      </c>
      <c r="C94" s="5">
        <v>-1760264.2599999995</v>
      </c>
      <c r="D94" s="5">
        <v>-358758.8899999999</v>
      </c>
      <c r="E94" s="5">
        <v>-1278774.0399999998</v>
      </c>
      <c r="F94" s="5">
        <v>-122731.32999999999</v>
      </c>
    </row>
    <row r="95" spans="1:6" x14ac:dyDescent="0.25">
      <c r="A95" t="s">
        <v>1353</v>
      </c>
      <c r="B95">
        <v>16</v>
      </c>
      <c r="C95" s="5">
        <v>14716005.509999996</v>
      </c>
      <c r="D95" s="5">
        <v>-30638780.080000009</v>
      </c>
      <c r="E95" s="5">
        <v>46003974.579999998</v>
      </c>
      <c r="F95" s="5">
        <v>-649188.99</v>
      </c>
    </row>
    <row r="96" spans="1:6" x14ac:dyDescent="0.25">
      <c r="A96" t="s">
        <v>1354</v>
      </c>
      <c r="B96">
        <v>1</v>
      </c>
      <c r="C96" s="5">
        <v>-546088.04999999993</v>
      </c>
      <c r="D96" s="5">
        <v>-111759.32999999999</v>
      </c>
      <c r="E96" s="5">
        <v>-290557.71999999991</v>
      </c>
      <c r="F96" s="5">
        <v>-143771</v>
      </c>
    </row>
    <row r="97" spans="1:6" x14ac:dyDescent="0.25">
      <c r="A97" t="s">
        <v>1355</v>
      </c>
      <c r="B97">
        <v>16</v>
      </c>
      <c r="C97" s="5">
        <v>-70469.320000000022</v>
      </c>
      <c r="D97" s="5">
        <v>140178.08000000002</v>
      </c>
      <c r="E97" s="5">
        <v>-103366.46</v>
      </c>
      <c r="F97" s="5">
        <v>-107280.94</v>
      </c>
    </row>
    <row r="98" spans="1:6" x14ac:dyDescent="0.25">
      <c r="A98" t="s">
        <v>1356</v>
      </c>
      <c r="B98">
        <v>4</v>
      </c>
      <c r="C98" s="5">
        <v>-26185535.5</v>
      </c>
      <c r="D98" s="5">
        <v>-695007.09</v>
      </c>
      <c r="E98" s="5">
        <v>-21359148.690000001</v>
      </c>
      <c r="F98" s="5">
        <v>-4131379.7199999993</v>
      </c>
    </row>
    <row r="99" spans="1:6" x14ac:dyDescent="0.25">
      <c r="A99" t="s">
        <v>1357</v>
      </c>
      <c r="B99">
        <v>74</v>
      </c>
      <c r="C99" s="5">
        <v>805690730.39999998</v>
      </c>
      <c r="D99" s="5">
        <v>152375900.23999995</v>
      </c>
      <c r="E99" s="5">
        <v>585957150.59999979</v>
      </c>
      <c r="F99" s="5">
        <v>67357679.560000002</v>
      </c>
    </row>
    <row r="100" spans="1:6" x14ac:dyDescent="0.25">
      <c r="A100" t="s">
        <v>1358</v>
      </c>
      <c r="B100">
        <v>13</v>
      </c>
      <c r="C100" s="5">
        <v>-2531088.58</v>
      </c>
      <c r="D100" s="5">
        <v>-467279.24</v>
      </c>
      <c r="E100" s="5">
        <v>-1028163.3899999998</v>
      </c>
      <c r="F100" s="5">
        <v>-1035645.95</v>
      </c>
    </row>
    <row r="101" spans="1:6" x14ac:dyDescent="0.25">
      <c r="A101" t="s">
        <v>1359</v>
      </c>
      <c r="B101">
        <v>3</v>
      </c>
      <c r="C101" s="5">
        <v>-1275169.1099999999</v>
      </c>
      <c r="D101" s="5">
        <v>-995989.31</v>
      </c>
      <c r="E101" s="5">
        <v>76885.230000000098</v>
      </c>
      <c r="F101" s="5">
        <v>-356065.03</v>
      </c>
    </row>
    <row r="102" spans="1:6" x14ac:dyDescent="0.25">
      <c r="A102" t="s">
        <v>1360</v>
      </c>
      <c r="B102">
        <v>2</v>
      </c>
      <c r="C102" s="5">
        <v>969544.07999999984</v>
      </c>
      <c r="D102" s="5">
        <v>-128625.64</v>
      </c>
      <c r="E102" s="5">
        <v>804185.73</v>
      </c>
      <c r="F102" s="5">
        <v>293983.99</v>
      </c>
    </row>
    <row r="103" spans="1:6" x14ac:dyDescent="0.25">
      <c r="A103" t="s">
        <v>1361</v>
      </c>
      <c r="B103">
        <v>6</v>
      </c>
      <c r="C103" s="5">
        <v>222102.25999999995</v>
      </c>
      <c r="D103" s="5">
        <v>187047.76</v>
      </c>
      <c r="E103" s="5">
        <v>383336.85</v>
      </c>
      <c r="F103" s="5">
        <v>-348282.35</v>
      </c>
    </row>
    <row r="104" spans="1:6" x14ac:dyDescent="0.25">
      <c r="A104" t="s">
        <v>1362</v>
      </c>
      <c r="B104">
        <v>2</v>
      </c>
      <c r="C104" s="5">
        <v>131547.85</v>
      </c>
      <c r="D104" s="5">
        <v>21896.539999999997</v>
      </c>
      <c r="E104" s="5">
        <v>114795.20999999998</v>
      </c>
      <c r="F104" s="5">
        <v>-5143.8999999999996</v>
      </c>
    </row>
    <row r="105" spans="1:6" x14ac:dyDescent="0.25">
      <c r="A105" t="s">
        <v>1363</v>
      </c>
      <c r="B105">
        <v>2</v>
      </c>
      <c r="C105" s="5">
        <v>224738.19</v>
      </c>
      <c r="D105" s="5">
        <v>129353.81</v>
      </c>
      <c r="E105" s="5">
        <v>124234.85999999999</v>
      </c>
      <c r="F105" s="5">
        <v>-28850.48</v>
      </c>
    </row>
    <row r="106" spans="1:6" x14ac:dyDescent="0.25">
      <c r="A106" t="s">
        <v>1364</v>
      </c>
      <c r="B106">
        <v>5</v>
      </c>
      <c r="C106" s="5">
        <v>655172.56000000017</v>
      </c>
      <c r="D106" s="5">
        <v>107910.20999999998</v>
      </c>
      <c r="E106" s="5">
        <v>574397.85</v>
      </c>
      <c r="F106" s="5">
        <v>-27135.5</v>
      </c>
    </row>
    <row r="107" spans="1:6" x14ac:dyDescent="0.25">
      <c r="A107" t="s">
        <v>1365</v>
      </c>
      <c r="B107">
        <v>15</v>
      </c>
      <c r="C107" s="5">
        <v>-17989688.879999995</v>
      </c>
      <c r="D107" s="5">
        <v>1051250.5299999998</v>
      </c>
      <c r="E107" s="5">
        <v>-1593841.7499999995</v>
      </c>
      <c r="F107" s="5">
        <v>-17447097.659999996</v>
      </c>
    </row>
    <row r="108" spans="1:6" x14ac:dyDescent="0.25">
      <c r="A108" t="s">
        <v>1366</v>
      </c>
      <c r="B108">
        <v>8</v>
      </c>
      <c r="C108" s="5">
        <v>-5031567.4999999991</v>
      </c>
      <c r="D108" s="5">
        <v>1435540.19</v>
      </c>
      <c r="E108" s="5">
        <v>-1058958.2900000005</v>
      </c>
      <c r="F108" s="5">
        <v>-5408149.3999999994</v>
      </c>
    </row>
    <row r="109" spans="1:6" x14ac:dyDescent="0.25">
      <c r="A109" t="s">
        <v>1367</v>
      </c>
      <c r="B109">
        <v>1</v>
      </c>
      <c r="C109" s="5">
        <v>-163721.26999999999</v>
      </c>
      <c r="D109" s="5">
        <v>-44129.94</v>
      </c>
      <c r="E109" s="5">
        <v>-63912.6</v>
      </c>
      <c r="F109" s="5">
        <v>-55678.729999999989</v>
      </c>
    </row>
    <row r="110" spans="1:6" x14ac:dyDescent="0.25">
      <c r="A110" t="s">
        <v>1368</v>
      </c>
      <c r="B110">
        <v>1</v>
      </c>
      <c r="C110" s="5">
        <v>-5453498.9800000004</v>
      </c>
      <c r="D110" s="5">
        <v>-293063</v>
      </c>
      <c r="E110" s="5">
        <v>-4501250.0199999996</v>
      </c>
      <c r="F110" s="5">
        <v>-659185.96</v>
      </c>
    </row>
    <row r="111" spans="1:6" x14ac:dyDescent="0.25">
      <c r="A111" t="s">
        <v>1369</v>
      </c>
      <c r="B111">
        <v>1</v>
      </c>
      <c r="C111" s="5">
        <v>-40161.979999999989</v>
      </c>
      <c r="D111" s="5">
        <v>-5713.5499999999993</v>
      </c>
      <c r="E111" s="5">
        <v>-10273.969999999999</v>
      </c>
      <c r="F111" s="5">
        <v>-24174.46</v>
      </c>
    </row>
    <row r="112" spans="1:6" x14ac:dyDescent="0.25">
      <c r="A112" t="s">
        <v>1370</v>
      </c>
      <c r="B112">
        <v>32</v>
      </c>
      <c r="C112" s="5">
        <v>-7651999.1699999981</v>
      </c>
      <c r="D112" s="5">
        <v>582277.14999999979</v>
      </c>
      <c r="E112" s="5">
        <v>-627331.43999999983</v>
      </c>
      <c r="F112" s="5">
        <v>-7606944.8799999999</v>
      </c>
    </row>
    <row r="113" spans="1:6" x14ac:dyDescent="0.25">
      <c r="A113" t="s">
        <v>1371</v>
      </c>
      <c r="B113">
        <v>2</v>
      </c>
      <c r="C113" s="5">
        <v>-337895.19</v>
      </c>
      <c r="D113" s="5">
        <v>-203091.93999999997</v>
      </c>
      <c r="E113" s="5">
        <v>-134490.14000000001</v>
      </c>
      <c r="F113" s="5">
        <v>-313.1099999999999</v>
      </c>
    </row>
    <row r="114" spans="1:6" x14ac:dyDescent="0.25">
      <c r="A114" t="s">
        <v>1372</v>
      </c>
      <c r="B114">
        <v>7</v>
      </c>
      <c r="C114" s="5">
        <v>-2482609.7299999995</v>
      </c>
      <c r="D114" s="5">
        <v>-113512.84000000003</v>
      </c>
      <c r="E114" s="5">
        <v>-1727696.99</v>
      </c>
      <c r="F114" s="5">
        <v>-641399.89999999979</v>
      </c>
    </row>
    <row r="115" spans="1:6" x14ac:dyDescent="0.25">
      <c r="A115" t="s">
        <v>1373</v>
      </c>
      <c r="B115">
        <v>7</v>
      </c>
      <c r="C115" s="5">
        <v>-6103964.0700000003</v>
      </c>
      <c r="D115" s="5">
        <v>664847.48</v>
      </c>
      <c r="E115" s="5">
        <v>-3716693.05</v>
      </c>
      <c r="F115" s="5">
        <v>-3052118.5</v>
      </c>
    </row>
    <row r="116" spans="1:6" x14ac:dyDescent="0.25">
      <c r="A116" t="s">
        <v>1374</v>
      </c>
      <c r="B116">
        <v>1</v>
      </c>
      <c r="C116" s="5">
        <v>-91684.64</v>
      </c>
      <c r="D116" s="5">
        <v>-50034.149999999994</v>
      </c>
      <c r="E116" s="5">
        <v>2459.4499999999998</v>
      </c>
      <c r="F116" s="5">
        <v>-44109.94</v>
      </c>
    </row>
    <row r="117" spans="1:6" x14ac:dyDescent="0.25">
      <c r="A117" t="s">
        <v>1375</v>
      </c>
      <c r="B117">
        <v>67</v>
      </c>
      <c r="C117" s="5">
        <v>9340113.6699999999</v>
      </c>
      <c r="D117" s="5">
        <v>7852699.4899999956</v>
      </c>
      <c r="E117" s="5">
        <v>-4775872.3999999994</v>
      </c>
      <c r="F117" s="5">
        <v>6263286.5799999982</v>
      </c>
    </row>
    <row r="118" spans="1:6" x14ac:dyDescent="0.25">
      <c r="A118" t="s">
        <v>1376</v>
      </c>
      <c r="B118">
        <v>7</v>
      </c>
      <c r="C118" s="5">
        <v>-7826251.9199999999</v>
      </c>
      <c r="D118" s="5">
        <v>-265108.47999999998</v>
      </c>
      <c r="E118" s="5">
        <v>-6338758.8999999985</v>
      </c>
      <c r="F118" s="5">
        <v>-1222384.5399999998</v>
      </c>
    </row>
    <row r="119" spans="1:6" x14ac:dyDescent="0.25">
      <c r="A119" t="s">
        <v>1377</v>
      </c>
      <c r="B119">
        <v>7</v>
      </c>
      <c r="C119" s="5">
        <v>-17932360.949999999</v>
      </c>
      <c r="D119" s="5">
        <v>1594153.32</v>
      </c>
      <c r="E119" s="5">
        <v>-12129563.489999998</v>
      </c>
      <c r="F119" s="5">
        <v>-7396950.7800000003</v>
      </c>
    </row>
    <row r="120" spans="1:6" x14ac:dyDescent="0.25">
      <c r="A120" t="s">
        <v>1378</v>
      </c>
      <c r="B120">
        <v>1</v>
      </c>
      <c r="C120" s="5">
        <v>12023623.640000001</v>
      </c>
      <c r="D120" s="5">
        <v>4311428.5699999994</v>
      </c>
      <c r="E120" s="5">
        <v>6240012.3600000003</v>
      </c>
      <c r="F120" s="5">
        <v>1472182.71</v>
      </c>
    </row>
    <row r="121" spans="1:6" x14ac:dyDescent="0.25">
      <c r="A121" t="s">
        <v>1379</v>
      </c>
      <c r="B121">
        <v>11</v>
      </c>
      <c r="C121" s="5">
        <v>1572772.58</v>
      </c>
      <c r="D121" s="5">
        <v>450454.76</v>
      </c>
      <c r="E121" s="5">
        <v>771555.41</v>
      </c>
      <c r="F121" s="5">
        <v>350762.40999999992</v>
      </c>
    </row>
    <row r="122" spans="1:6" x14ac:dyDescent="0.25">
      <c r="A122" t="s">
        <v>1380</v>
      </c>
      <c r="B122">
        <v>11</v>
      </c>
      <c r="C122" s="5">
        <v>2922522.36</v>
      </c>
      <c r="D122" s="5">
        <v>1682593.8900000004</v>
      </c>
      <c r="E122" s="5">
        <v>1512946.9299999997</v>
      </c>
      <c r="F122" s="5">
        <v>-273018.45999999996</v>
      </c>
    </row>
    <row r="123" spans="1:6" x14ac:dyDescent="0.25">
      <c r="A123" t="s">
        <v>1381</v>
      </c>
      <c r="B123">
        <v>2</v>
      </c>
      <c r="C123" s="5">
        <v>-76915.740000000005</v>
      </c>
      <c r="D123" s="5">
        <v>10258.75</v>
      </c>
      <c r="E123" s="5">
        <v>-73372.649999999994</v>
      </c>
      <c r="F123" s="5">
        <v>-13801.84</v>
      </c>
    </row>
    <row r="124" spans="1:6" x14ac:dyDescent="0.25">
      <c r="A124" t="s">
        <v>1382</v>
      </c>
      <c r="B124">
        <v>9</v>
      </c>
      <c r="C124" s="5">
        <v>1821435.1</v>
      </c>
      <c r="D124" s="5">
        <v>466200.37</v>
      </c>
      <c r="E124" s="5">
        <v>1430419.6800000002</v>
      </c>
      <c r="F124" s="5">
        <v>-75184.949999999983</v>
      </c>
    </row>
    <row r="125" spans="1:6" x14ac:dyDescent="0.25">
      <c r="A125" t="s">
        <v>1383</v>
      </c>
      <c r="B125">
        <v>3</v>
      </c>
      <c r="C125" s="5">
        <v>-9181685.129999999</v>
      </c>
      <c r="D125" s="5">
        <v>-1589717.32</v>
      </c>
      <c r="E125" s="5">
        <v>-3052270.01</v>
      </c>
      <c r="F125" s="5">
        <v>-4539697.7999999989</v>
      </c>
    </row>
    <row r="126" spans="1:6" x14ac:dyDescent="0.25">
      <c r="A126" t="s">
        <v>1384</v>
      </c>
      <c r="B126">
        <v>1</v>
      </c>
      <c r="C126" s="5">
        <v>3224.39</v>
      </c>
      <c r="D126" s="5">
        <v>148853.06999999995</v>
      </c>
      <c r="E126" s="5">
        <v>-145628.67999999996</v>
      </c>
      <c r="F126" s="5">
        <v>0</v>
      </c>
    </row>
    <row r="127" spans="1:6" x14ac:dyDescent="0.25">
      <c r="A127" t="s">
        <v>1385</v>
      </c>
      <c r="B127">
        <v>7</v>
      </c>
      <c r="C127" s="5">
        <v>-33971181.159999996</v>
      </c>
      <c r="D127" s="5">
        <v>-23405312.309999995</v>
      </c>
      <c r="E127" s="5">
        <v>-9895493.7499999981</v>
      </c>
      <c r="F127" s="5">
        <v>-670375.1</v>
      </c>
    </row>
    <row r="128" spans="1:6" x14ac:dyDescent="0.25">
      <c r="A128" t="s">
        <v>1386</v>
      </c>
      <c r="B128">
        <v>13</v>
      </c>
      <c r="C128" s="5">
        <v>-8159473.6199999982</v>
      </c>
      <c r="D128" s="5">
        <v>-915534.85999999987</v>
      </c>
      <c r="E128" s="5">
        <v>-3689961.43</v>
      </c>
      <c r="F128" s="5">
        <v>-3553977.33</v>
      </c>
    </row>
    <row r="129" spans="1:6" x14ac:dyDescent="0.25">
      <c r="A129" t="s">
        <v>1387</v>
      </c>
      <c r="B129">
        <v>27</v>
      </c>
      <c r="C129" s="5">
        <v>-44683343.429999992</v>
      </c>
      <c r="D129" s="5">
        <v>1121913.8700000001</v>
      </c>
      <c r="E129" s="5">
        <v>-22719864.769999996</v>
      </c>
      <c r="F129" s="5">
        <v>-23085392.529999997</v>
      </c>
    </row>
    <row r="130" spans="1:6" x14ac:dyDescent="0.25">
      <c r="A130" t="s">
        <v>1388</v>
      </c>
      <c r="B130">
        <v>2</v>
      </c>
      <c r="C130" s="5">
        <v>612151.60999999987</v>
      </c>
      <c r="D130" s="5">
        <v>148806.94999999995</v>
      </c>
      <c r="E130" s="5">
        <v>463819.93</v>
      </c>
      <c r="F130" s="5">
        <v>-475.27</v>
      </c>
    </row>
    <row r="131" spans="1:6" x14ac:dyDescent="0.25">
      <c r="A131" t="s">
        <v>1389</v>
      </c>
      <c r="B131">
        <v>13</v>
      </c>
      <c r="C131" s="5">
        <v>-36323384.799999997</v>
      </c>
      <c r="D131" s="5">
        <v>-93359.98</v>
      </c>
      <c r="E131" s="5">
        <v>-29933837.18</v>
      </c>
      <c r="F131" s="5">
        <v>-6296187.6399999997</v>
      </c>
    </row>
    <row r="132" spans="1:6" x14ac:dyDescent="0.25">
      <c r="A132" t="s">
        <v>1390</v>
      </c>
      <c r="B132">
        <v>537</v>
      </c>
      <c r="C132" s="5">
        <v>-850733749.34999979</v>
      </c>
      <c r="D132" s="5">
        <v>-159348595.99000013</v>
      </c>
      <c r="E132" s="5">
        <v>-601459467.30999982</v>
      </c>
      <c r="F132" s="5">
        <v>-89925686.049999982</v>
      </c>
    </row>
    <row r="133" spans="1:6" x14ac:dyDescent="0.25">
      <c r="A133" t="s">
        <v>1391</v>
      </c>
      <c r="B133">
        <v>2</v>
      </c>
      <c r="C133" s="5">
        <v>-5576.11</v>
      </c>
      <c r="D133" s="5">
        <v>-23282.47</v>
      </c>
      <c r="E133" s="5">
        <v>21680.789999999997</v>
      </c>
      <c r="F133" s="5">
        <v>-3974.4299999999994</v>
      </c>
    </row>
    <row r="134" spans="1:6" x14ac:dyDescent="0.25">
      <c r="A134" t="s">
        <v>1392</v>
      </c>
      <c r="B134">
        <v>1</v>
      </c>
      <c r="C134" s="5">
        <v>-5032336.9800000004</v>
      </c>
      <c r="D134" s="5">
        <v>-599657.16999999981</v>
      </c>
      <c r="E134" s="5">
        <v>-3263693.49</v>
      </c>
      <c r="F134" s="5">
        <v>-1168986.32</v>
      </c>
    </row>
    <row r="135" spans="1:6" x14ac:dyDescent="0.25">
      <c r="A135" t="s">
        <v>1393</v>
      </c>
      <c r="B135">
        <v>1</v>
      </c>
      <c r="C135" s="5">
        <v>2553204.64</v>
      </c>
      <c r="D135" s="5">
        <v>659378</v>
      </c>
      <c r="E135" s="5">
        <v>1893826.64</v>
      </c>
      <c r="F135" s="5">
        <v>0</v>
      </c>
    </row>
    <row r="136" spans="1:6" x14ac:dyDescent="0.25">
      <c r="A136" t="s">
        <v>1394</v>
      </c>
      <c r="B136">
        <v>1</v>
      </c>
      <c r="C136" s="5">
        <v>38914245.459999993</v>
      </c>
      <c r="D136" s="5">
        <v>7371564.1500000004</v>
      </c>
      <c r="E136" s="5">
        <v>22434233.02</v>
      </c>
      <c r="F136" s="5">
        <v>9108448.2899999991</v>
      </c>
    </row>
    <row r="137" spans="1:6" x14ac:dyDescent="0.25">
      <c r="A137" t="s">
        <v>1395</v>
      </c>
      <c r="B137">
        <v>4</v>
      </c>
      <c r="C137" s="5">
        <v>-415534.46</v>
      </c>
      <c r="D137" s="5">
        <v>-252005.11999999997</v>
      </c>
      <c r="E137" s="5">
        <v>-65404.46</v>
      </c>
      <c r="F137" s="5">
        <v>-98124.88</v>
      </c>
    </row>
    <row r="138" spans="1:6" x14ac:dyDescent="0.25">
      <c r="A138" t="s">
        <v>1396</v>
      </c>
      <c r="B138">
        <v>1</v>
      </c>
      <c r="C138" s="5">
        <v>18783.330000000002</v>
      </c>
      <c r="D138" s="5">
        <v>-88725.609999999986</v>
      </c>
      <c r="E138" s="5">
        <v>37999.279999999999</v>
      </c>
      <c r="F138" s="5">
        <v>69509.659999999989</v>
      </c>
    </row>
    <row r="139" spans="1:6" x14ac:dyDescent="0.25">
      <c r="A139" t="s">
        <v>1397</v>
      </c>
      <c r="B139">
        <v>14</v>
      </c>
      <c r="C139" s="5">
        <v>-27109663.149999995</v>
      </c>
      <c r="D139" s="5">
        <v>-4027201.99</v>
      </c>
      <c r="E139" s="5">
        <v>-15130272.720000001</v>
      </c>
      <c r="F139" s="5">
        <v>-7952188.4399999985</v>
      </c>
    </row>
    <row r="140" spans="1:6" x14ac:dyDescent="0.25">
      <c r="A140" t="s">
        <v>1398</v>
      </c>
      <c r="B140">
        <v>3</v>
      </c>
      <c r="C140" s="5">
        <v>-5658789.0999999996</v>
      </c>
      <c r="D140" s="5">
        <v>-629763.21</v>
      </c>
      <c r="E140" s="5">
        <v>-4483220.7300000004</v>
      </c>
      <c r="F140" s="5">
        <v>-545805.16</v>
      </c>
    </row>
    <row r="141" spans="1:6" x14ac:dyDescent="0.25">
      <c r="A141" t="s">
        <v>1399</v>
      </c>
      <c r="B141">
        <v>8</v>
      </c>
      <c r="C141" s="5">
        <v>-25871340.019999996</v>
      </c>
      <c r="D141" s="5">
        <v>876451.85</v>
      </c>
      <c r="E141" s="5">
        <v>-23139751.75</v>
      </c>
      <c r="F141" s="5">
        <v>-3608040.1199999992</v>
      </c>
    </row>
    <row r="142" spans="1:6" x14ac:dyDescent="0.25">
      <c r="A142" t="s">
        <v>1400</v>
      </c>
      <c r="B142">
        <v>2</v>
      </c>
      <c r="C142" s="5">
        <v>-4131999.189999999</v>
      </c>
      <c r="D142" s="5">
        <v>-256719.53</v>
      </c>
      <c r="E142" s="5">
        <v>-3053451.09</v>
      </c>
      <c r="F142" s="5">
        <v>-821828.56999999983</v>
      </c>
    </row>
    <row r="143" spans="1:6" x14ac:dyDescent="0.25">
      <c r="A143" t="s">
        <v>1401</v>
      </c>
      <c r="B143">
        <v>12</v>
      </c>
      <c r="C143" s="5">
        <v>-6131854.6600000001</v>
      </c>
      <c r="D143" s="5">
        <v>1133.01</v>
      </c>
      <c r="E143" s="5">
        <v>-5568049.3099999996</v>
      </c>
      <c r="F143" s="5">
        <v>-564938.36</v>
      </c>
    </row>
    <row r="144" spans="1:6" x14ac:dyDescent="0.25">
      <c r="A144" t="s">
        <v>1402</v>
      </c>
      <c r="B144">
        <v>2</v>
      </c>
      <c r="C144" s="5">
        <v>-48906.09</v>
      </c>
      <c r="D144" s="5">
        <v>-36869.729999999989</v>
      </c>
      <c r="E144" s="5">
        <v>-2938.72</v>
      </c>
      <c r="F144" s="5">
        <v>-9097.64</v>
      </c>
    </row>
    <row r="145" spans="1:6" x14ac:dyDescent="0.25">
      <c r="A145" t="s">
        <v>1403</v>
      </c>
      <c r="B145">
        <v>2</v>
      </c>
      <c r="C145" s="5">
        <v>-612600.03000000014</v>
      </c>
      <c r="D145" s="5">
        <v>-152999.57999999996</v>
      </c>
      <c r="E145" s="5">
        <v>-329663.6399999999</v>
      </c>
      <c r="F145" s="5">
        <v>-129936.81</v>
      </c>
    </row>
    <row r="146" spans="1:6" x14ac:dyDescent="0.25">
      <c r="A146" t="s">
        <v>1404</v>
      </c>
      <c r="B146">
        <v>4</v>
      </c>
      <c r="C146" s="5">
        <v>-1233759.0099999998</v>
      </c>
      <c r="D146" s="5">
        <v>-293743.75</v>
      </c>
      <c r="E146" s="5">
        <v>421592.13</v>
      </c>
      <c r="F146" s="5">
        <v>-1361607.39</v>
      </c>
    </row>
    <row r="147" spans="1:6" x14ac:dyDescent="0.25">
      <c r="A147" t="s">
        <v>1405</v>
      </c>
      <c r="B147">
        <v>8</v>
      </c>
      <c r="C147" s="5">
        <v>-5390939.1299999999</v>
      </c>
      <c r="D147" s="5">
        <v>38438.729999999989</v>
      </c>
      <c r="E147" s="5">
        <v>-3058120.0699999994</v>
      </c>
      <c r="F147" s="5">
        <v>-2371257.79</v>
      </c>
    </row>
    <row r="148" spans="1:6" x14ac:dyDescent="0.25">
      <c r="A148" t="s">
        <v>1406</v>
      </c>
      <c r="B148">
        <v>2</v>
      </c>
      <c r="C148" s="5">
        <v>-200181.01999999996</v>
      </c>
      <c r="D148" s="5">
        <v>-87676.159999999989</v>
      </c>
      <c r="E148" s="5">
        <v>-57348.789999999994</v>
      </c>
      <c r="F148" s="5">
        <v>-55156.07</v>
      </c>
    </row>
    <row r="149" spans="1:6" x14ac:dyDescent="0.25">
      <c r="A149" t="s">
        <v>1407</v>
      </c>
      <c r="B149">
        <v>1</v>
      </c>
      <c r="C149" s="5">
        <v>-556562.61</v>
      </c>
      <c r="D149" s="5">
        <v>-192460.86</v>
      </c>
      <c r="E149" s="5">
        <v>-236640.15</v>
      </c>
      <c r="F149" s="5">
        <v>-127461.6</v>
      </c>
    </row>
    <row r="150" spans="1:6" x14ac:dyDescent="0.25">
      <c r="A150" t="s">
        <v>1408</v>
      </c>
      <c r="B150">
        <v>2</v>
      </c>
      <c r="C150" s="5">
        <v>-525685.99</v>
      </c>
      <c r="D150" s="5">
        <v>-114175.99</v>
      </c>
      <c r="E150" s="5">
        <v>-472867.58</v>
      </c>
      <c r="F150" s="5">
        <v>61357.579999999987</v>
      </c>
    </row>
    <row r="151" spans="1:6" x14ac:dyDescent="0.25">
      <c r="A151" t="s">
        <v>1409</v>
      </c>
      <c r="B151">
        <v>3</v>
      </c>
      <c r="C151" s="5">
        <v>2163343.48</v>
      </c>
      <c r="D151" s="5">
        <v>68709.97</v>
      </c>
      <c r="E151" s="5">
        <v>2293130.4900000002</v>
      </c>
      <c r="F151" s="5">
        <v>-198496.98</v>
      </c>
    </row>
    <row r="152" spans="1:6" x14ac:dyDescent="0.25">
      <c r="A152" t="s">
        <v>1410</v>
      </c>
      <c r="B152">
        <v>82</v>
      </c>
      <c r="C152" s="5">
        <v>-54430177.509999998</v>
      </c>
      <c r="D152" s="5">
        <v>-4577474.3999999994</v>
      </c>
      <c r="E152" s="5">
        <v>-40347641.719999976</v>
      </c>
      <c r="F152" s="5">
        <v>-9505061.3899999987</v>
      </c>
    </row>
    <row r="153" spans="1:6" x14ac:dyDescent="0.25">
      <c r="A153" t="s">
        <v>1411</v>
      </c>
      <c r="B153">
        <v>5</v>
      </c>
      <c r="C153" s="5">
        <v>-3403099.9</v>
      </c>
      <c r="D153" s="5">
        <v>385169.63</v>
      </c>
      <c r="E153" s="5">
        <v>-2787126.72</v>
      </c>
      <c r="F153" s="5">
        <v>-1001142.81</v>
      </c>
    </row>
    <row r="154" spans="1:6" x14ac:dyDescent="0.25">
      <c r="A154" t="s">
        <v>1412</v>
      </c>
      <c r="B154">
        <v>2</v>
      </c>
      <c r="C154" s="5">
        <v>-53236.5</v>
      </c>
      <c r="D154" s="5">
        <v>-22393.360000000001</v>
      </c>
      <c r="E154" s="5">
        <v>-28522.03</v>
      </c>
      <c r="F154" s="5">
        <v>-2321.11</v>
      </c>
    </row>
    <row r="155" spans="1:6" x14ac:dyDescent="0.25">
      <c r="A155" t="s">
        <v>1413</v>
      </c>
      <c r="B155">
        <v>2</v>
      </c>
      <c r="C155" s="5">
        <v>-1918349.15</v>
      </c>
      <c r="D155" s="5">
        <v>-230078.70999999996</v>
      </c>
      <c r="E155" s="5">
        <v>-1139582.1399999999</v>
      </c>
      <c r="F155" s="5">
        <v>-548688.30000000005</v>
      </c>
    </row>
    <row r="156" spans="1:6" x14ac:dyDescent="0.25">
      <c r="A156" t="s">
        <v>1414</v>
      </c>
      <c r="B156">
        <v>2</v>
      </c>
      <c r="C156" s="5">
        <v>-466189.41</v>
      </c>
      <c r="D156" s="5">
        <v>-127217.07999999999</v>
      </c>
      <c r="E156" s="5">
        <v>-220873.48</v>
      </c>
      <c r="F156" s="5">
        <v>-118098.85</v>
      </c>
    </row>
    <row r="157" spans="1:6" x14ac:dyDescent="0.25">
      <c r="A157" t="s">
        <v>1415</v>
      </c>
      <c r="B157">
        <v>23</v>
      </c>
      <c r="C157" s="5">
        <v>-8104592.1399999987</v>
      </c>
      <c r="D157" s="5">
        <v>2947857.6799999992</v>
      </c>
      <c r="E157" s="5">
        <v>-2491584.3299999996</v>
      </c>
      <c r="F157" s="5">
        <v>-8560865.4899999984</v>
      </c>
    </row>
    <row r="158" spans="1:6" x14ac:dyDescent="0.25">
      <c r="A158" t="s">
        <v>1558</v>
      </c>
      <c r="B158">
        <v>5</v>
      </c>
      <c r="C158" s="5">
        <v>-108086533.55000001</v>
      </c>
      <c r="D158" s="5">
        <v>0</v>
      </c>
      <c r="E158" s="5">
        <v>0</v>
      </c>
      <c r="F158" s="5">
        <v>-108086533.55000001</v>
      </c>
    </row>
    <row r="159" spans="1:6" x14ac:dyDescent="0.25">
      <c r="A159" t="s">
        <v>1416</v>
      </c>
      <c r="B159">
        <v>2</v>
      </c>
      <c r="C159" s="5">
        <v>-722644.10999999987</v>
      </c>
      <c r="D159" s="5">
        <v>-328283.53999999998</v>
      </c>
      <c r="E159" s="5">
        <v>-291230.35999999993</v>
      </c>
      <c r="F159" s="5">
        <v>-103130.20999999998</v>
      </c>
    </row>
    <row r="160" spans="1:6" x14ac:dyDescent="0.25">
      <c r="A160" t="s">
        <v>1417</v>
      </c>
      <c r="B160">
        <v>1</v>
      </c>
      <c r="C160" s="5">
        <v>-6722971.3499999996</v>
      </c>
      <c r="D160" s="5">
        <v>-3761445.63</v>
      </c>
      <c r="E160" s="5">
        <v>-3002589.5</v>
      </c>
      <c r="F160" s="5">
        <v>41063.78</v>
      </c>
    </row>
    <row r="161" spans="1:6" x14ac:dyDescent="0.25">
      <c r="A161" t="s">
        <v>1418</v>
      </c>
      <c r="B161">
        <v>2</v>
      </c>
      <c r="C161" s="5">
        <v>-396234.33999999991</v>
      </c>
      <c r="D161" s="5">
        <v>-133162.89000000001</v>
      </c>
      <c r="E161" s="5">
        <v>-176016.54</v>
      </c>
      <c r="F161" s="5">
        <v>-87054.91</v>
      </c>
    </row>
    <row r="162" spans="1:6" x14ac:dyDescent="0.25">
      <c r="A162" t="s">
        <v>1419</v>
      </c>
      <c r="B162">
        <v>2</v>
      </c>
      <c r="C162" s="5">
        <v>-168249.70999999996</v>
      </c>
      <c r="D162" s="5">
        <v>-86548.31</v>
      </c>
      <c r="E162" s="5">
        <v>-971.91999999999985</v>
      </c>
      <c r="F162" s="5">
        <v>-80729.479999999981</v>
      </c>
    </row>
    <row r="163" spans="1:6" x14ac:dyDescent="0.25">
      <c r="A163" t="s">
        <v>1420</v>
      </c>
      <c r="B163">
        <v>4</v>
      </c>
      <c r="C163" s="5">
        <v>-249150.54</v>
      </c>
      <c r="D163" s="5">
        <v>60753.289999999986</v>
      </c>
      <c r="E163" s="5">
        <v>-333745.74</v>
      </c>
      <c r="F163" s="5">
        <v>23841.91</v>
      </c>
    </row>
    <row r="164" spans="1:6" x14ac:dyDescent="0.25">
      <c r="A164" t="s">
        <v>1421</v>
      </c>
      <c r="B164">
        <v>1</v>
      </c>
      <c r="C164" s="5">
        <v>-377607.62</v>
      </c>
      <c r="D164" s="5">
        <v>-82949.159999999989</v>
      </c>
      <c r="E164" s="5">
        <v>-251269.98</v>
      </c>
      <c r="F164" s="5">
        <v>-43388.479999999989</v>
      </c>
    </row>
    <row r="165" spans="1:6" x14ac:dyDescent="0.25">
      <c r="A165" t="s">
        <v>1422</v>
      </c>
      <c r="B165">
        <v>6</v>
      </c>
      <c r="C165" s="5">
        <v>154329.15999999997</v>
      </c>
      <c r="D165" s="5">
        <v>51947.27</v>
      </c>
      <c r="E165" s="5">
        <v>107725.70999999998</v>
      </c>
      <c r="F165" s="5">
        <v>-5343.82</v>
      </c>
    </row>
    <row r="166" spans="1:6" x14ac:dyDescent="0.25">
      <c r="A166" t="s">
        <v>1423</v>
      </c>
      <c r="B166">
        <v>1</v>
      </c>
      <c r="C166" s="5">
        <v>-41001.31</v>
      </c>
      <c r="D166" s="5">
        <v>-56046.01</v>
      </c>
      <c r="E166" s="5">
        <v>15044.7</v>
      </c>
      <c r="F166" s="5">
        <v>0</v>
      </c>
    </row>
    <row r="167" spans="1:6" x14ac:dyDescent="0.25">
      <c r="A167" t="s">
        <v>651</v>
      </c>
      <c r="B167">
        <v>8</v>
      </c>
      <c r="C167" s="5">
        <v>2267371.6200000006</v>
      </c>
      <c r="D167" s="5">
        <v>722878.92</v>
      </c>
      <c r="E167" s="5">
        <v>2130442.8199999998</v>
      </c>
      <c r="F167" s="5">
        <v>-585950.11999999988</v>
      </c>
    </row>
    <row r="168" spans="1:6" x14ac:dyDescent="0.25">
      <c r="A168" t="s">
        <v>1424</v>
      </c>
      <c r="B168">
        <v>1</v>
      </c>
      <c r="C168" s="5">
        <v>127566.82</v>
      </c>
      <c r="D168" s="5">
        <v>310204.21999999991</v>
      </c>
      <c r="E168" s="5">
        <v>-222887.66999999995</v>
      </c>
      <c r="F168" s="5">
        <v>40250.26999999999</v>
      </c>
    </row>
    <row r="169" spans="1:6" x14ac:dyDescent="0.25">
      <c r="A169" t="s">
        <v>1425</v>
      </c>
      <c r="B169">
        <v>1</v>
      </c>
      <c r="C169" s="5">
        <v>-38302.989999999991</v>
      </c>
      <c r="D169" s="5">
        <v>79726.339999999982</v>
      </c>
      <c r="E169" s="5">
        <v>-118029.32999999999</v>
      </c>
      <c r="F169" s="5">
        <v>0</v>
      </c>
    </row>
    <row r="170" spans="1:6" x14ac:dyDescent="0.25">
      <c r="A170" t="s">
        <v>1426</v>
      </c>
      <c r="B170">
        <v>13</v>
      </c>
      <c r="C170" s="5">
        <v>4150830.4500000007</v>
      </c>
      <c r="D170" s="5">
        <v>1023579.8</v>
      </c>
      <c r="E170" s="5">
        <v>2854209.4599999995</v>
      </c>
      <c r="F170" s="5">
        <v>273041.18999999994</v>
      </c>
    </row>
    <row r="171" spans="1:6" x14ac:dyDescent="0.25">
      <c r="A171" t="s">
        <v>1427</v>
      </c>
      <c r="B171">
        <v>25</v>
      </c>
      <c r="C171" s="5">
        <v>31989167.889999993</v>
      </c>
      <c r="D171" s="5">
        <v>19169835.41</v>
      </c>
      <c r="E171" s="5">
        <v>3609606.4600000009</v>
      </c>
      <c r="F171" s="5">
        <v>9209726.0199999977</v>
      </c>
    </row>
    <row r="172" spans="1:6" x14ac:dyDescent="0.25">
      <c r="A172" t="s">
        <v>1428</v>
      </c>
      <c r="B172">
        <v>1</v>
      </c>
      <c r="C172" s="5">
        <v>-168209.43999999997</v>
      </c>
      <c r="D172" s="5">
        <v>1378.33</v>
      </c>
      <c r="E172" s="5">
        <v>-169587.77</v>
      </c>
      <c r="F172" s="5">
        <v>0</v>
      </c>
    </row>
    <row r="173" spans="1:6" x14ac:dyDescent="0.25">
      <c r="A173" t="s">
        <v>1429</v>
      </c>
      <c r="B173">
        <v>6</v>
      </c>
      <c r="C173" s="5">
        <v>-6398414.1500000004</v>
      </c>
      <c r="D173" s="5">
        <v>-1435983.82</v>
      </c>
      <c r="E173" s="5">
        <v>-930491.37000000011</v>
      </c>
      <c r="F173" s="5">
        <v>-4031938.96</v>
      </c>
    </row>
    <row r="174" spans="1:6" x14ac:dyDescent="0.25">
      <c r="A174" t="s">
        <v>1430</v>
      </c>
      <c r="B174">
        <v>9</v>
      </c>
      <c r="C174" s="5">
        <v>-457105.5</v>
      </c>
      <c r="D174" s="5">
        <v>136772.26999999999</v>
      </c>
      <c r="E174" s="5">
        <v>-746918.23999999987</v>
      </c>
      <c r="F174" s="5">
        <v>153040.47000000003</v>
      </c>
    </row>
    <row r="175" spans="1:6" x14ac:dyDescent="0.25">
      <c r="A175" t="s">
        <v>1431</v>
      </c>
      <c r="B175">
        <v>2</v>
      </c>
      <c r="C175" s="5">
        <v>64036.12</v>
      </c>
      <c r="D175" s="5">
        <v>44286.67</v>
      </c>
      <c r="E175" s="5">
        <v>4741.4599999999991</v>
      </c>
      <c r="F175" s="5">
        <v>15007.99</v>
      </c>
    </row>
    <row r="176" spans="1:6" x14ac:dyDescent="0.25">
      <c r="A176" t="s">
        <v>1432</v>
      </c>
      <c r="B176">
        <v>3</v>
      </c>
      <c r="C176" s="5">
        <v>-292520.33999999991</v>
      </c>
      <c r="D176" s="5">
        <v>23917.919999999998</v>
      </c>
      <c r="E176" s="5">
        <v>-248753.25999999995</v>
      </c>
      <c r="F176" s="5">
        <v>-67685</v>
      </c>
    </row>
    <row r="177" spans="1:6" x14ac:dyDescent="0.25">
      <c r="A177" t="s">
        <v>1433</v>
      </c>
      <c r="B177">
        <v>10</v>
      </c>
      <c r="C177" s="5">
        <v>5037409.1899999995</v>
      </c>
      <c r="D177" s="5">
        <v>396299.57000000007</v>
      </c>
      <c r="E177" s="5">
        <v>2370630.5999999996</v>
      </c>
      <c r="F177" s="5">
        <v>2270479.0199999996</v>
      </c>
    </row>
    <row r="178" spans="1:6" x14ac:dyDescent="0.25">
      <c r="A178" t="s">
        <v>1434</v>
      </c>
      <c r="B178">
        <v>8</v>
      </c>
      <c r="C178" s="5">
        <v>-26307859.789999995</v>
      </c>
      <c r="D178" s="5">
        <v>1159.3599999999999</v>
      </c>
      <c r="E178" s="5">
        <v>-18828855.349999998</v>
      </c>
      <c r="F178" s="5">
        <v>-7480163.799999998</v>
      </c>
    </row>
    <row r="179" spans="1:6" x14ac:dyDescent="0.25">
      <c r="A179" t="s">
        <v>1435</v>
      </c>
      <c r="B179">
        <v>6</v>
      </c>
      <c r="C179" s="5">
        <v>-1024769.82</v>
      </c>
      <c r="D179" s="5">
        <v>305648.53999999998</v>
      </c>
      <c r="E179" s="5">
        <v>76733.079999999987</v>
      </c>
      <c r="F179" s="5">
        <v>-1407151.44</v>
      </c>
    </row>
    <row r="180" spans="1:6" x14ac:dyDescent="0.25">
      <c r="A180" t="s">
        <v>1436</v>
      </c>
      <c r="B180">
        <v>2</v>
      </c>
      <c r="C180" s="5">
        <v>-690797.45</v>
      </c>
      <c r="D180" s="5">
        <v>105983.87999999998</v>
      </c>
      <c r="E180" s="5">
        <v>-712417.04</v>
      </c>
      <c r="F180" s="5">
        <v>-84364.29</v>
      </c>
    </row>
    <row r="181" spans="1:6" x14ac:dyDescent="0.25">
      <c r="A181" t="s">
        <v>1437</v>
      </c>
      <c r="B181">
        <v>2</v>
      </c>
      <c r="C181" s="5">
        <v>-17422.09</v>
      </c>
      <c r="D181" s="5">
        <v>5128.95</v>
      </c>
      <c r="E181" s="5">
        <v>-3268.2</v>
      </c>
      <c r="F181" s="5">
        <v>-19282.839999999997</v>
      </c>
    </row>
    <row r="182" spans="1:6" x14ac:dyDescent="0.25">
      <c r="A182" t="s">
        <v>1438</v>
      </c>
      <c r="B182">
        <v>2</v>
      </c>
      <c r="C182" s="5">
        <v>-820253.82</v>
      </c>
      <c r="D182" s="5">
        <v>-305370.03999999998</v>
      </c>
      <c r="E182" s="5">
        <v>-342027.18</v>
      </c>
      <c r="F182" s="5">
        <v>-172856.59999999995</v>
      </c>
    </row>
    <row r="183" spans="1:6" x14ac:dyDescent="0.25">
      <c r="A183" t="s">
        <v>1439</v>
      </c>
      <c r="B183">
        <v>2</v>
      </c>
      <c r="C183" s="5">
        <v>-192023.02</v>
      </c>
      <c r="D183" s="5">
        <v>-78745.209999999977</v>
      </c>
      <c r="E183" s="5">
        <v>-88826.859999999986</v>
      </c>
      <c r="F183" s="5">
        <v>-24450.949999999997</v>
      </c>
    </row>
    <row r="184" spans="1:6" x14ac:dyDescent="0.25">
      <c r="A184" t="s">
        <v>1440</v>
      </c>
      <c r="B184">
        <v>2</v>
      </c>
      <c r="C184" s="5">
        <v>-126042.03</v>
      </c>
      <c r="D184" s="5">
        <v>-5914.0999999999985</v>
      </c>
      <c r="E184" s="5">
        <v>-87437.03</v>
      </c>
      <c r="F184" s="5">
        <v>-32690.9</v>
      </c>
    </row>
    <row r="185" spans="1:6" x14ac:dyDescent="0.25">
      <c r="A185" t="s">
        <v>1441</v>
      </c>
      <c r="B185">
        <v>1</v>
      </c>
      <c r="C185" s="5">
        <v>-212406.39999999999</v>
      </c>
      <c r="D185" s="5">
        <v>-4395.8599999999997</v>
      </c>
      <c r="E185" s="5">
        <v>-208010.54</v>
      </c>
      <c r="F185" s="5">
        <v>0</v>
      </c>
    </row>
    <row r="186" spans="1:6" x14ac:dyDescent="0.25">
      <c r="A186" t="s">
        <v>1442</v>
      </c>
      <c r="B186">
        <v>1</v>
      </c>
      <c r="C186" s="5">
        <v>2046043.3099999996</v>
      </c>
      <c r="D186" s="5">
        <v>224657.63</v>
      </c>
      <c r="E186" s="5">
        <v>1821385.68</v>
      </c>
      <c r="F186" s="5">
        <v>0</v>
      </c>
    </row>
    <row r="187" spans="1:6" x14ac:dyDescent="0.25">
      <c r="A187" t="s">
        <v>1443</v>
      </c>
      <c r="B187">
        <v>4</v>
      </c>
      <c r="C187" s="5">
        <v>13249617.339999998</v>
      </c>
      <c r="D187" s="5">
        <v>783351.7</v>
      </c>
      <c r="E187" s="5">
        <v>12893027.18</v>
      </c>
      <c r="F187" s="5">
        <v>-426761.53999999992</v>
      </c>
    </row>
    <row r="188" spans="1:6" x14ac:dyDescent="0.25">
      <c r="A188" t="s">
        <v>1444</v>
      </c>
      <c r="B188">
        <v>20</v>
      </c>
      <c r="C188" s="5">
        <v>953396.82000000018</v>
      </c>
      <c r="D188" s="5">
        <v>-12775011.85</v>
      </c>
      <c r="E188" s="5">
        <v>16225330.239999996</v>
      </c>
      <c r="F188" s="5">
        <v>-2496921.5699999998</v>
      </c>
    </row>
    <row r="189" spans="1:6" x14ac:dyDescent="0.25">
      <c r="A189" t="s">
        <v>1445</v>
      </c>
      <c r="B189">
        <v>4</v>
      </c>
      <c r="C189" s="5">
        <v>-916842.56</v>
      </c>
      <c r="D189" s="5">
        <v>-20128.789999999997</v>
      </c>
      <c r="E189" s="5">
        <v>-45490.11000000011</v>
      </c>
      <c r="F189" s="5">
        <v>-851223.66</v>
      </c>
    </row>
    <row r="190" spans="1:6" x14ac:dyDescent="0.25">
      <c r="A190" t="s">
        <v>1446</v>
      </c>
      <c r="B190">
        <v>4</v>
      </c>
      <c r="C190" s="5">
        <v>-137782.17000000001</v>
      </c>
      <c r="D190" s="5">
        <v>17438.89</v>
      </c>
      <c r="E190" s="5">
        <v>40491.049999999996</v>
      </c>
      <c r="F190" s="5">
        <v>-195712.11</v>
      </c>
    </row>
    <row r="191" spans="1:6" x14ac:dyDescent="0.25">
      <c r="A191" t="s">
        <v>1447</v>
      </c>
      <c r="B191">
        <v>2</v>
      </c>
      <c r="C191" s="5">
        <v>-20529.119999999995</v>
      </c>
      <c r="D191" s="5">
        <v>-75910.95</v>
      </c>
      <c r="E191" s="5">
        <v>57750.939999999981</v>
      </c>
      <c r="F191" s="5">
        <v>-2369.11</v>
      </c>
    </row>
    <row r="192" spans="1:6" x14ac:dyDescent="0.25">
      <c r="A192" t="s">
        <v>1448</v>
      </c>
      <c r="B192">
        <v>2</v>
      </c>
      <c r="C192" s="5">
        <v>-2993367.0599999991</v>
      </c>
      <c r="D192" s="5">
        <v>155155.79999999999</v>
      </c>
      <c r="E192" s="5">
        <v>-3017874.04</v>
      </c>
      <c r="F192" s="5">
        <v>-130648.82000000002</v>
      </c>
    </row>
    <row r="193" spans="1:6" x14ac:dyDescent="0.25">
      <c r="A193" t="s">
        <v>1449</v>
      </c>
      <c r="B193">
        <v>1</v>
      </c>
      <c r="C193" s="5">
        <v>-6510.82</v>
      </c>
      <c r="D193" s="5">
        <v>-6501.19</v>
      </c>
      <c r="E193" s="5">
        <v>27977.81</v>
      </c>
      <c r="F193" s="5">
        <v>-27987.439999999995</v>
      </c>
    </row>
    <row r="194" spans="1:6" x14ac:dyDescent="0.25">
      <c r="A194" t="s">
        <v>1118</v>
      </c>
      <c r="B194">
        <v>1</v>
      </c>
      <c r="C194" s="5">
        <v>-170451.81</v>
      </c>
      <c r="D194" s="5">
        <v>-15635771.639999997</v>
      </c>
      <c r="E194" s="5">
        <v>13355577.159999998</v>
      </c>
      <c r="F194" s="5">
        <v>2109742.67</v>
      </c>
    </row>
    <row r="195" spans="1:6" x14ac:dyDescent="0.25">
      <c r="A195" t="s">
        <v>1450</v>
      </c>
      <c r="B195">
        <v>6</v>
      </c>
      <c r="C195" s="5">
        <v>-5947644.549999998</v>
      </c>
      <c r="D195" s="5">
        <v>118013.32999999999</v>
      </c>
      <c r="E195" s="5">
        <v>-5685217.1399999997</v>
      </c>
      <c r="F195" s="5">
        <v>-380440.74</v>
      </c>
    </row>
    <row r="196" spans="1:6" x14ac:dyDescent="0.25">
      <c r="A196" t="s">
        <v>1451</v>
      </c>
      <c r="B196">
        <v>3</v>
      </c>
      <c r="C196" s="5">
        <v>-5187793.83</v>
      </c>
      <c r="D196" s="5">
        <v>-1596715.71</v>
      </c>
      <c r="E196" s="5">
        <v>-3144485.899999999</v>
      </c>
      <c r="F196" s="5">
        <v>-446592.21999999991</v>
      </c>
    </row>
    <row r="197" spans="1:6" x14ac:dyDescent="0.25">
      <c r="A197" t="s">
        <v>1452</v>
      </c>
      <c r="B197">
        <v>6</v>
      </c>
      <c r="C197" s="5">
        <v>-1608161.99</v>
      </c>
      <c r="D197" s="5">
        <v>112172.31</v>
      </c>
      <c r="E197" s="5">
        <v>-1111805.52</v>
      </c>
      <c r="F197" s="5">
        <v>-608528.78000000014</v>
      </c>
    </row>
    <row r="198" spans="1:6" x14ac:dyDescent="0.25">
      <c r="A198" t="s">
        <v>1453</v>
      </c>
      <c r="B198">
        <v>2</v>
      </c>
      <c r="C198" s="5">
        <v>-194386.43</v>
      </c>
      <c r="D198" s="5">
        <v>-54582.61</v>
      </c>
      <c r="E198" s="5">
        <v>-72483.299999999988</v>
      </c>
      <c r="F198" s="5">
        <v>-67320.52</v>
      </c>
    </row>
    <row r="199" spans="1:6" x14ac:dyDescent="0.25">
      <c r="A199" t="s">
        <v>1454</v>
      </c>
      <c r="B199">
        <v>1</v>
      </c>
      <c r="C199" s="5">
        <v>-44782.49</v>
      </c>
      <c r="D199" s="5">
        <v>-8408.1999999999989</v>
      </c>
      <c r="E199" s="5">
        <v>-36374.289999999994</v>
      </c>
      <c r="F199" s="5">
        <v>0</v>
      </c>
    </row>
    <row r="200" spans="1:6" x14ac:dyDescent="0.25">
      <c r="A200" t="s">
        <v>1455</v>
      </c>
      <c r="B200">
        <v>2</v>
      </c>
      <c r="C200" s="5">
        <v>255813.2</v>
      </c>
      <c r="D200" s="5">
        <v>-27695.35</v>
      </c>
      <c r="E200" s="5">
        <v>284599.33999999997</v>
      </c>
      <c r="F200" s="5">
        <v>-1090.79</v>
      </c>
    </row>
    <row r="201" spans="1:6" x14ac:dyDescent="0.25">
      <c r="A201" t="s">
        <v>1456</v>
      </c>
      <c r="B201">
        <v>3</v>
      </c>
      <c r="C201" s="5">
        <v>6597944.9299999997</v>
      </c>
      <c r="D201" s="5">
        <v>-524127.62</v>
      </c>
      <c r="E201" s="5">
        <v>3167767.61</v>
      </c>
      <c r="F201" s="5">
        <v>3954304.939999999</v>
      </c>
    </row>
    <row r="202" spans="1:6" x14ac:dyDescent="0.25">
      <c r="A202" t="s">
        <v>1457</v>
      </c>
      <c r="B202">
        <v>2</v>
      </c>
      <c r="C202" s="5">
        <v>-482844.81</v>
      </c>
      <c r="D202" s="5">
        <v>-128901.22</v>
      </c>
      <c r="E202" s="5">
        <v>-271436.14999999997</v>
      </c>
      <c r="F202" s="5">
        <v>-82507.439999999988</v>
      </c>
    </row>
    <row r="203" spans="1:6" x14ac:dyDescent="0.25">
      <c r="A203" t="s">
        <v>1458</v>
      </c>
      <c r="B203">
        <v>2</v>
      </c>
      <c r="C203" s="5">
        <v>-289327.4499999999</v>
      </c>
      <c r="D203" s="5">
        <v>-33124.35</v>
      </c>
      <c r="E203" s="5">
        <v>-197146.4</v>
      </c>
      <c r="F203" s="5">
        <v>-59056.7</v>
      </c>
    </row>
    <row r="204" spans="1:6" x14ac:dyDescent="0.25">
      <c r="A204" t="s">
        <v>1459</v>
      </c>
      <c r="B204">
        <v>2</v>
      </c>
      <c r="C204" s="5">
        <v>-143179.58999999997</v>
      </c>
      <c r="D204" s="5">
        <v>-2740.07</v>
      </c>
      <c r="E204" s="5">
        <v>-72791.609999999986</v>
      </c>
      <c r="F204" s="5">
        <v>-67647.909999999989</v>
      </c>
    </row>
    <row r="205" spans="1:6" x14ac:dyDescent="0.25">
      <c r="A205" t="s">
        <v>1460</v>
      </c>
      <c r="B205">
        <v>2</v>
      </c>
      <c r="C205" s="5">
        <v>-247813.53</v>
      </c>
      <c r="D205" s="5">
        <v>-97784.659999999989</v>
      </c>
      <c r="E205" s="5">
        <v>-111683.49</v>
      </c>
      <c r="F205" s="5">
        <v>-38345.379999999997</v>
      </c>
    </row>
    <row r="206" spans="1:6" x14ac:dyDescent="0.25">
      <c r="A206" t="s">
        <v>1461</v>
      </c>
      <c r="B206">
        <v>8</v>
      </c>
      <c r="C206" s="5">
        <v>-17396424.399999999</v>
      </c>
      <c r="D206" s="5">
        <v>-2063716.7899999996</v>
      </c>
      <c r="E206" s="5">
        <v>-13821293.27</v>
      </c>
      <c r="F206" s="5">
        <v>-1511414.34</v>
      </c>
    </row>
    <row r="207" spans="1:6" x14ac:dyDescent="0.25">
      <c r="A207" t="s">
        <v>1462</v>
      </c>
      <c r="B207">
        <v>1</v>
      </c>
      <c r="C207" s="5">
        <v>-225885.49</v>
      </c>
      <c r="D207" s="5">
        <v>-239873.60999999996</v>
      </c>
      <c r="E207" s="5">
        <v>-206880.09</v>
      </c>
      <c r="F207" s="5">
        <v>220868.21</v>
      </c>
    </row>
    <row r="208" spans="1:6" x14ac:dyDescent="0.25">
      <c r="A208" t="s">
        <v>1092</v>
      </c>
      <c r="B208">
        <v>2</v>
      </c>
      <c r="C208" s="5">
        <v>-1036399.61</v>
      </c>
      <c r="D208" s="5">
        <v>-225239.15999999997</v>
      </c>
      <c r="E208" s="5">
        <v>-691903.54</v>
      </c>
      <c r="F208" s="5">
        <v>-119256.90999999997</v>
      </c>
    </row>
    <row r="209" spans="1:6" x14ac:dyDescent="0.25">
      <c r="A209" t="s">
        <v>1463</v>
      </c>
      <c r="B209">
        <v>13</v>
      </c>
      <c r="C209" s="5">
        <v>-2771502.6799999997</v>
      </c>
      <c r="D209" s="5">
        <v>-125925.77999999998</v>
      </c>
      <c r="E209" s="5">
        <v>-1906939.3799999997</v>
      </c>
      <c r="F209" s="5">
        <v>-738637.52</v>
      </c>
    </row>
    <row r="210" spans="1:6" x14ac:dyDescent="0.25">
      <c r="A210" t="s">
        <v>1464</v>
      </c>
      <c r="B210">
        <v>2</v>
      </c>
      <c r="C210" s="5">
        <v>-178037.25</v>
      </c>
      <c r="D210" s="5">
        <v>-50601.08</v>
      </c>
      <c r="E210" s="5">
        <v>-62906.21</v>
      </c>
      <c r="F210" s="5">
        <v>-64529.96</v>
      </c>
    </row>
    <row r="211" spans="1:6" x14ac:dyDescent="0.25">
      <c r="A211" t="s">
        <v>1465</v>
      </c>
      <c r="B211">
        <v>5</v>
      </c>
      <c r="C211" s="5">
        <v>989331.45</v>
      </c>
      <c r="D211" s="5">
        <v>263667.48999999993</v>
      </c>
      <c r="E211" s="5">
        <v>634580.84</v>
      </c>
      <c r="F211" s="5">
        <v>91083.12</v>
      </c>
    </row>
    <row r="212" spans="1:6" x14ac:dyDescent="0.25">
      <c r="A212" t="s">
        <v>1466</v>
      </c>
      <c r="B212">
        <v>2</v>
      </c>
      <c r="C212" s="5">
        <v>-54621.8</v>
      </c>
      <c r="D212" s="5">
        <v>-32766.89</v>
      </c>
      <c r="E212" s="5">
        <v>-20964.359999999997</v>
      </c>
      <c r="F212" s="5">
        <v>-890.55</v>
      </c>
    </row>
    <row r="213" spans="1:6" x14ac:dyDescent="0.25">
      <c r="A213" t="s">
        <v>1467</v>
      </c>
      <c r="B213">
        <v>3</v>
      </c>
      <c r="C213" s="5">
        <v>-1778638.5299999996</v>
      </c>
      <c r="D213" s="5">
        <v>-122922.56</v>
      </c>
      <c r="E213" s="5">
        <v>-836231.7</v>
      </c>
      <c r="F213" s="5">
        <v>-819484.27</v>
      </c>
    </row>
    <row r="214" spans="1:6" x14ac:dyDescent="0.25">
      <c r="A214" t="s">
        <v>1468</v>
      </c>
      <c r="B214">
        <v>3</v>
      </c>
      <c r="C214" s="5">
        <v>233893.18</v>
      </c>
      <c r="D214" s="5">
        <v>-112961.97</v>
      </c>
      <c r="E214" s="5">
        <v>935575.17999999982</v>
      </c>
      <c r="F214" s="5">
        <v>-588720.03000000014</v>
      </c>
    </row>
    <row r="215" spans="1:6" x14ac:dyDescent="0.25">
      <c r="A215" t="s">
        <v>1469</v>
      </c>
      <c r="B215">
        <v>2</v>
      </c>
      <c r="C215" s="5">
        <v>-748828.32999999984</v>
      </c>
      <c r="D215" s="5">
        <v>233147.4</v>
      </c>
      <c r="E215" s="5">
        <v>-637104.79999999981</v>
      </c>
      <c r="F215" s="5">
        <v>-344870.92999999993</v>
      </c>
    </row>
    <row r="216" spans="1:6" x14ac:dyDescent="0.25">
      <c r="A216" t="s">
        <v>1470</v>
      </c>
      <c r="B216">
        <v>2</v>
      </c>
      <c r="C216" s="5">
        <v>-480374.28</v>
      </c>
      <c r="D216" s="5">
        <v>-199885.44999999995</v>
      </c>
      <c r="E216" s="5">
        <v>-205311.40999999997</v>
      </c>
      <c r="F216" s="5">
        <v>-75177.42</v>
      </c>
    </row>
    <row r="217" spans="1:6" x14ac:dyDescent="0.25">
      <c r="A217" t="s">
        <v>1471</v>
      </c>
      <c r="B217">
        <v>8</v>
      </c>
      <c r="C217" s="5">
        <v>-5026200.7</v>
      </c>
      <c r="D217" s="5">
        <v>489600.99999999994</v>
      </c>
      <c r="E217" s="5">
        <v>-2987995.28</v>
      </c>
      <c r="F217" s="5">
        <v>-2527806.42</v>
      </c>
    </row>
    <row r="218" spans="1:6" x14ac:dyDescent="0.25">
      <c r="A218" t="s">
        <v>1472</v>
      </c>
      <c r="B218">
        <v>2</v>
      </c>
      <c r="C218" s="5">
        <v>-836149.32999999984</v>
      </c>
      <c r="D218" s="5">
        <v>-319819.18999999994</v>
      </c>
      <c r="E218" s="5">
        <v>-455442.74</v>
      </c>
      <c r="F218" s="5">
        <v>-60887.4</v>
      </c>
    </row>
    <row r="219" spans="1:6" x14ac:dyDescent="0.25">
      <c r="A219" t="s">
        <v>1473</v>
      </c>
      <c r="B219">
        <v>5</v>
      </c>
      <c r="C219" s="5">
        <v>-7237192.0599999996</v>
      </c>
      <c r="D219" s="5">
        <v>-31098.57</v>
      </c>
      <c r="E219" s="5">
        <v>-3413117.3599999994</v>
      </c>
      <c r="F219" s="5">
        <v>-3792976.13</v>
      </c>
    </row>
    <row r="220" spans="1:6" x14ac:dyDescent="0.25">
      <c r="A220" t="s">
        <v>1474</v>
      </c>
      <c r="B220">
        <v>15</v>
      </c>
      <c r="C220" s="5">
        <v>-3420467.54</v>
      </c>
      <c r="D220" s="5">
        <v>417590.46</v>
      </c>
      <c r="E220" s="5">
        <v>-1690062.7599999988</v>
      </c>
      <c r="F220" s="5">
        <v>-2147995.2400000002</v>
      </c>
    </row>
    <row r="221" spans="1:6" x14ac:dyDescent="0.25">
      <c r="A221" t="s">
        <v>1475</v>
      </c>
      <c r="B221">
        <v>6</v>
      </c>
      <c r="C221" s="5">
        <v>-752048.82999999984</v>
      </c>
      <c r="D221" s="5">
        <v>116754.32</v>
      </c>
      <c r="E221" s="5">
        <v>-354182.23999999993</v>
      </c>
      <c r="F221" s="5">
        <v>-514620.91</v>
      </c>
    </row>
    <row r="222" spans="1:6" x14ac:dyDescent="0.25">
      <c r="A222" t="s">
        <v>1476</v>
      </c>
      <c r="B222">
        <v>2</v>
      </c>
      <c r="C222" s="5">
        <v>-176056.04</v>
      </c>
      <c r="D222" s="5">
        <v>-112317.78</v>
      </c>
      <c r="E222" s="5">
        <v>-3159.4399999999991</v>
      </c>
      <c r="F222" s="5">
        <v>-60578.82</v>
      </c>
    </row>
    <row r="223" spans="1:6" x14ac:dyDescent="0.25">
      <c r="A223" t="s">
        <v>1477</v>
      </c>
      <c r="B223">
        <v>9</v>
      </c>
      <c r="C223" s="5">
        <v>-1872243.2799999996</v>
      </c>
      <c r="D223" s="5">
        <v>285054.45999999996</v>
      </c>
      <c r="E223" s="5">
        <v>-1550954.3599999996</v>
      </c>
      <c r="F223" s="5">
        <v>-606343.37999999989</v>
      </c>
    </row>
    <row r="224" spans="1:6" x14ac:dyDescent="0.25">
      <c r="A224" t="s">
        <v>1478</v>
      </c>
      <c r="B224">
        <v>3</v>
      </c>
      <c r="C224" s="5">
        <v>752328.98</v>
      </c>
      <c r="D224" s="5">
        <v>399749.58999999991</v>
      </c>
      <c r="E224" s="5">
        <v>280106.83999999997</v>
      </c>
      <c r="F224" s="5">
        <v>72472.549999999988</v>
      </c>
    </row>
    <row r="225" spans="1:6" x14ac:dyDescent="0.25">
      <c r="A225" t="s">
        <v>1479</v>
      </c>
      <c r="B225">
        <v>37</v>
      </c>
      <c r="C225" s="5">
        <v>367338444.94999999</v>
      </c>
      <c r="D225" s="5">
        <v>42163643.859999992</v>
      </c>
      <c r="E225" s="5">
        <v>224956766.76999995</v>
      </c>
      <c r="F225" s="5">
        <v>100218034.31999999</v>
      </c>
    </row>
    <row r="226" spans="1:6" x14ac:dyDescent="0.25">
      <c r="A226" t="s">
        <v>1480</v>
      </c>
      <c r="B226">
        <v>4</v>
      </c>
      <c r="C226" s="5">
        <v>173369.14</v>
      </c>
      <c r="D226" s="5">
        <v>62480.95</v>
      </c>
      <c r="E226" s="5">
        <v>118266.17999999998</v>
      </c>
      <c r="F226" s="5">
        <v>-7377.99</v>
      </c>
    </row>
    <row r="227" spans="1:6" x14ac:dyDescent="0.25">
      <c r="A227" t="s">
        <v>1481</v>
      </c>
      <c r="B227">
        <v>2</v>
      </c>
      <c r="C227" s="5">
        <v>659243.24999999988</v>
      </c>
      <c r="D227" s="5">
        <v>281668.90999999997</v>
      </c>
      <c r="E227" s="5">
        <v>217337.86999999997</v>
      </c>
      <c r="F227" s="5">
        <v>160236.47</v>
      </c>
    </row>
    <row r="228" spans="1:6" x14ac:dyDescent="0.25">
      <c r="A228" t="s">
        <v>1482</v>
      </c>
      <c r="B228">
        <v>2</v>
      </c>
      <c r="C228" s="5">
        <v>-642185.12</v>
      </c>
      <c r="D228" s="5">
        <v>-287107.18999999994</v>
      </c>
      <c r="E228" s="5">
        <v>-234362.97</v>
      </c>
      <c r="F228" s="5">
        <v>-120714.95999999998</v>
      </c>
    </row>
    <row r="229" spans="1:6" x14ac:dyDescent="0.25">
      <c r="A229" t="s">
        <v>1483</v>
      </c>
      <c r="B229">
        <v>2</v>
      </c>
      <c r="C229" s="5">
        <v>-491463.33</v>
      </c>
      <c r="D229" s="5">
        <v>-185903.78</v>
      </c>
      <c r="E229" s="5">
        <v>-252636.1</v>
      </c>
      <c r="F229" s="5">
        <v>-52923.45</v>
      </c>
    </row>
    <row r="230" spans="1:6" x14ac:dyDescent="0.25">
      <c r="A230" t="s">
        <v>1484</v>
      </c>
      <c r="B230">
        <v>1</v>
      </c>
      <c r="C230" s="5">
        <v>430519.56999999995</v>
      </c>
      <c r="D230" s="5">
        <v>164735.4</v>
      </c>
      <c r="E230" s="5">
        <v>231749.29</v>
      </c>
      <c r="F230" s="5">
        <v>34034.879999999997</v>
      </c>
    </row>
    <row r="231" spans="1:6" x14ac:dyDescent="0.25">
      <c r="A231" t="s">
        <v>988</v>
      </c>
      <c r="B231">
        <v>1</v>
      </c>
      <c r="C231" s="5">
        <v>2646407.9299999997</v>
      </c>
      <c r="D231" s="5">
        <v>-1477209.0299999996</v>
      </c>
      <c r="E231" s="5">
        <v>1750741.8</v>
      </c>
      <c r="F231" s="5">
        <v>2372875.1599999997</v>
      </c>
    </row>
    <row r="232" spans="1:6" x14ac:dyDescent="0.25">
      <c r="A232" t="s">
        <v>1485</v>
      </c>
      <c r="B232">
        <v>36</v>
      </c>
      <c r="C232" s="5">
        <v>-11893166.339999998</v>
      </c>
      <c r="D232" s="5">
        <v>-577527.73</v>
      </c>
      <c r="E232" s="5">
        <v>-12834522.760000002</v>
      </c>
      <c r="F232" s="5">
        <v>1518884.1500000004</v>
      </c>
    </row>
    <row r="233" spans="1:6" x14ac:dyDescent="0.25">
      <c r="A233" t="s">
        <v>1486</v>
      </c>
      <c r="B233">
        <v>4</v>
      </c>
      <c r="C233" s="5">
        <v>11855732.879999997</v>
      </c>
      <c r="D233" s="5">
        <v>935225.93999999983</v>
      </c>
      <c r="E233" s="5">
        <v>11020495.149999999</v>
      </c>
      <c r="F233" s="5">
        <v>-99988.209999999977</v>
      </c>
    </row>
    <row r="234" spans="1:6" x14ac:dyDescent="0.25">
      <c r="A234" t="s">
        <v>1487</v>
      </c>
      <c r="B234">
        <v>3</v>
      </c>
      <c r="C234" s="5">
        <v>-2207896.59</v>
      </c>
      <c r="D234" s="5">
        <v>135930.79</v>
      </c>
      <c r="E234" s="5">
        <v>-1267770.0299999998</v>
      </c>
      <c r="F234" s="5">
        <v>-1076057.3499999999</v>
      </c>
    </row>
    <row r="235" spans="1:6" x14ac:dyDescent="0.25">
      <c r="A235" t="s">
        <v>1488</v>
      </c>
      <c r="B235">
        <v>1</v>
      </c>
      <c r="C235" s="5">
        <v>68794.52</v>
      </c>
      <c r="D235" s="5">
        <v>237841.37</v>
      </c>
      <c r="E235" s="5">
        <v>-169046.84999999995</v>
      </c>
      <c r="F235" s="5">
        <v>0</v>
      </c>
    </row>
    <row r="236" spans="1:6" x14ac:dyDescent="0.25">
      <c r="A236" t="s">
        <v>1489</v>
      </c>
      <c r="B236">
        <v>2</v>
      </c>
      <c r="C236" s="5">
        <v>277337.48</v>
      </c>
      <c r="D236" s="5">
        <v>27600.769999999997</v>
      </c>
      <c r="E236" s="5">
        <v>246301.94</v>
      </c>
      <c r="F236" s="5">
        <v>3434.77</v>
      </c>
    </row>
    <row r="237" spans="1:6" x14ac:dyDescent="0.25">
      <c r="A237" t="s">
        <v>1490</v>
      </c>
      <c r="B237">
        <v>2</v>
      </c>
      <c r="C237" s="5">
        <v>42123.44</v>
      </c>
      <c r="D237" s="5">
        <v>-19183.609999999997</v>
      </c>
      <c r="E237" s="5">
        <v>62039.9</v>
      </c>
      <c r="F237" s="5">
        <v>-732.8499999999998</v>
      </c>
    </row>
    <row r="238" spans="1:6" x14ac:dyDescent="0.25">
      <c r="A238" t="s">
        <v>1491</v>
      </c>
      <c r="B238">
        <v>2</v>
      </c>
      <c r="C238" s="5">
        <v>323414.49999999994</v>
      </c>
      <c r="D238" s="5">
        <v>63128.789999999986</v>
      </c>
      <c r="E238" s="5">
        <v>260279.9</v>
      </c>
      <c r="F238" s="5">
        <v>5.81</v>
      </c>
    </row>
    <row r="239" spans="1:6" x14ac:dyDescent="0.25">
      <c r="A239" t="s">
        <v>1492</v>
      </c>
      <c r="B239">
        <v>2</v>
      </c>
      <c r="C239" s="5">
        <v>-156135.74</v>
      </c>
      <c r="D239" s="5">
        <v>-74485.359999999986</v>
      </c>
      <c r="E239" s="5">
        <v>-74093.719999999987</v>
      </c>
      <c r="F239" s="5">
        <v>-7556.66</v>
      </c>
    </row>
    <row r="240" spans="1:6" x14ac:dyDescent="0.25">
      <c r="A240" t="s">
        <v>1493</v>
      </c>
      <c r="B240">
        <v>2</v>
      </c>
      <c r="C240" s="5">
        <v>71320.94</v>
      </c>
      <c r="D240" s="5">
        <v>4567.6899999999996</v>
      </c>
      <c r="E240" s="5">
        <v>72361.659999999989</v>
      </c>
      <c r="F240" s="5">
        <v>-5608.4099999999989</v>
      </c>
    </row>
    <row r="241" spans="1:6" x14ac:dyDescent="0.25">
      <c r="A241" t="s">
        <v>1494</v>
      </c>
      <c r="B241">
        <v>4</v>
      </c>
      <c r="C241" s="5">
        <v>149351.92999999996</v>
      </c>
      <c r="D241" s="5">
        <v>76705.06</v>
      </c>
      <c r="E241" s="5">
        <v>75746.11</v>
      </c>
      <c r="F241" s="5">
        <v>-3099.24</v>
      </c>
    </row>
    <row r="242" spans="1:6" x14ac:dyDescent="0.25">
      <c r="A242" t="s">
        <v>1495</v>
      </c>
      <c r="B242">
        <v>4</v>
      </c>
      <c r="C242" s="5">
        <v>-761832.89999999979</v>
      </c>
      <c r="D242" s="5">
        <v>-63248.309999999983</v>
      </c>
      <c r="E242" s="5">
        <v>-23453.660000000003</v>
      </c>
      <c r="F242" s="5">
        <v>-675130.93</v>
      </c>
    </row>
    <row r="243" spans="1:6" x14ac:dyDescent="0.25">
      <c r="A243" t="s">
        <v>1496</v>
      </c>
      <c r="B243">
        <v>1</v>
      </c>
      <c r="C243" s="5">
        <v>-612580.98</v>
      </c>
      <c r="D243" s="5">
        <v>-262408.09999999998</v>
      </c>
      <c r="E243" s="5">
        <v>-168331.84</v>
      </c>
      <c r="F243" s="5">
        <v>-181841.04</v>
      </c>
    </row>
    <row r="244" spans="1:6" x14ac:dyDescent="0.25">
      <c r="A244" t="s">
        <v>1497</v>
      </c>
      <c r="B244">
        <v>4</v>
      </c>
      <c r="C244" s="5">
        <v>-134537.41999999998</v>
      </c>
      <c r="D244" s="5">
        <v>19225.559999999998</v>
      </c>
      <c r="E244" s="5">
        <v>-139769.68</v>
      </c>
      <c r="F244" s="5">
        <v>-13993.3</v>
      </c>
    </row>
    <row r="245" spans="1:6" x14ac:dyDescent="0.25">
      <c r="A245" t="s">
        <v>1498</v>
      </c>
      <c r="B245">
        <v>2</v>
      </c>
      <c r="C245" s="5">
        <v>45397.69</v>
      </c>
      <c r="D245" s="5">
        <v>-63718.36</v>
      </c>
      <c r="E245" s="5">
        <v>109008.44</v>
      </c>
      <c r="F245" s="5">
        <v>107.61</v>
      </c>
    </row>
    <row r="246" spans="1:6" x14ac:dyDescent="0.25">
      <c r="A246" t="s">
        <v>1499</v>
      </c>
      <c r="B246">
        <v>2</v>
      </c>
      <c r="C246" s="5">
        <v>-1285366.79</v>
      </c>
      <c r="D246" s="5">
        <v>-571640.56000000006</v>
      </c>
      <c r="E246" s="5">
        <v>-358755.35</v>
      </c>
      <c r="F246" s="5">
        <v>-354970.88</v>
      </c>
    </row>
    <row r="247" spans="1:6" x14ac:dyDescent="0.25">
      <c r="A247" t="s">
        <v>1500</v>
      </c>
      <c r="B247">
        <v>3</v>
      </c>
      <c r="C247" s="5">
        <v>-2978710.92</v>
      </c>
      <c r="D247" s="5">
        <v>169791.83</v>
      </c>
      <c r="E247" s="5">
        <v>-3148502.75</v>
      </c>
      <c r="F247" s="5">
        <v>0</v>
      </c>
    </row>
    <row r="248" spans="1:6" x14ac:dyDescent="0.25">
      <c r="A248" t="s">
        <v>1501</v>
      </c>
      <c r="B248">
        <v>20</v>
      </c>
      <c r="C248" s="5">
        <v>-15610842.48</v>
      </c>
      <c r="D248" s="5">
        <v>1100539.8499999999</v>
      </c>
      <c r="E248" s="5">
        <v>-6600640.6499999985</v>
      </c>
      <c r="F248" s="5">
        <v>-10110741.68</v>
      </c>
    </row>
    <row r="249" spans="1:6" x14ac:dyDescent="0.25">
      <c r="A249" t="s">
        <v>1502</v>
      </c>
      <c r="B249">
        <v>2</v>
      </c>
      <c r="C249" s="5">
        <v>-103708.97</v>
      </c>
      <c r="D249" s="5">
        <v>-14027.41</v>
      </c>
      <c r="E249" s="5">
        <v>-78834.579999999987</v>
      </c>
      <c r="F249" s="5">
        <v>-10846.98</v>
      </c>
    </row>
    <row r="250" spans="1:6" x14ac:dyDescent="0.25">
      <c r="A250" t="s">
        <v>1503</v>
      </c>
      <c r="B250">
        <v>2</v>
      </c>
      <c r="C250" s="5">
        <v>-605261.71</v>
      </c>
      <c r="D250" s="5">
        <v>-26891.71</v>
      </c>
      <c r="E250" s="5">
        <v>-433320.8899999999</v>
      </c>
      <c r="F250" s="5">
        <v>-145049.10999999996</v>
      </c>
    </row>
    <row r="251" spans="1:6" x14ac:dyDescent="0.25">
      <c r="A251" t="s">
        <v>1504</v>
      </c>
      <c r="B251">
        <v>1</v>
      </c>
      <c r="C251" s="5">
        <v>95139.079999999987</v>
      </c>
      <c r="D251" s="5">
        <v>53996.800000000003</v>
      </c>
      <c r="E251" s="5">
        <v>41142.28</v>
      </c>
      <c r="F251" s="5">
        <v>0</v>
      </c>
    </row>
    <row r="252" spans="1:6" x14ac:dyDescent="0.25">
      <c r="A252" t="s">
        <v>1505</v>
      </c>
      <c r="B252">
        <v>1</v>
      </c>
      <c r="C252" s="5">
        <v>-1304489.8799999999</v>
      </c>
      <c r="D252" s="5">
        <v>-302347.74</v>
      </c>
      <c r="E252" s="5">
        <v>-853609.06</v>
      </c>
      <c r="F252" s="5">
        <v>-148533.07999999996</v>
      </c>
    </row>
    <row r="253" spans="1:6" x14ac:dyDescent="0.25">
      <c r="A253" t="s">
        <v>1506</v>
      </c>
      <c r="B253">
        <v>2</v>
      </c>
      <c r="C253" s="5">
        <v>344604.89999999991</v>
      </c>
      <c r="D253" s="5">
        <v>-21508.91</v>
      </c>
      <c r="E253" s="5">
        <v>275215.74</v>
      </c>
      <c r="F253" s="5">
        <v>90898.07</v>
      </c>
    </row>
    <row r="254" spans="1:6" x14ac:dyDescent="0.25">
      <c r="A254" t="s">
        <v>1507</v>
      </c>
      <c r="B254">
        <v>1</v>
      </c>
      <c r="C254" s="5">
        <v>-599917.3899999999</v>
      </c>
      <c r="D254" s="5">
        <v>56554.07</v>
      </c>
      <c r="E254" s="5">
        <v>-656471.46</v>
      </c>
      <c r="F254" s="5">
        <v>0</v>
      </c>
    </row>
    <row r="255" spans="1:6" x14ac:dyDescent="0.25">
      <c r="A255" t="s">
        <v>1508</v>
      </c>
      <c r="B255">
        <v>9</v>
      </c>
      <c r="C255" s="5">
        <v>-9074074.8899999987</v>
      </c>
      <c r="D255" s="5">
        <v>-143943.93</v>
      </c>
      <c r="E255" s="5">
        <v>-7262645.589999998</v>
      </c>
      <c r="F255" s="5">
        <v>-1667485.37</v>
      </c>
    </row>
    <row r="256" spans="1:6" x14ac:dyDescent="0.25">
      <c r="A256" t="s">
        <v>1509</v>
      </c>
      <c r="B256">
        <v>1</v>
      </c>
      <c r="C256" s="5">
        <v>-21825.039999999997</v>
      </c>
      <c r="D256" s="5">
        <v>22261.449999999997</v>
      </c>
      <c r="E256" s="5">
        <v>-44086.49</v>
      </c>
      <c r="F256" s="5">
        <v>0</v>
      </c>
    </row>
    <row r="257" spans="1:6" x14ac:dyDescent="0.25">
      <c r="A257" t="s">
        <v>1510</v>
      </c>
      <c r="B257">
        <v>2</v>
      </c>
      <c r="C257" s="5">
        <v>-42588.299999999996</v>
      </c>
      <c r="D257" s="5">
        <v>-1198.0899999999999</v>
      </c>
      <c r="E257" s="5">
        <v>31962.07</v>
      </c>
      <c r="F257" s="5">
        <v>-73352.28</v>
      </c>
    </row>
    <row r="258" spans="1:6" x14ac:dyDescent="0.25">
      <c r="A258" t="s">
        <v>1511</v>
      </c>
      <c r="B258">
        <v>2</v>
      </c>
      <c r="C258" s="5">
        <v>-16003.39</v>
      </c>
      <c r="D258" s="5">
        <v>-27651.98</v>
      </c>
      <c r="E258" s="5">
        <v>14386.459999999997</v>
      </c>
      <c r="F258" s="5">
        <v>-2737.8699999999994</v>
      </c>
    </row>
    <row r="259" spans="1:6" x14ac:dyDescent="0.25">
      <c r="A259" t="s">
        <v>1512</v>
      </c>
      <c r="B259">
        <v>2</v>
      </c>
      <c r="C259" s="5">
        <v>-485443.41</v>
      </c>
      <c r="D259" s="5">
        <v>185627.83</v>
      </c>
      <c r="E259" s="5">
        <v>-1125744.6499999999</v>
      </c>
      <c r="F259" s="5">
        <v>454673.41</v>
      </c>
    </row>
    <row r="260" spans="1:6" x14ac:dyDescent="0.25">
      <c r="A260" t="s">
        <v>1513</v>
      </c>
      <c r="B260">
        <v>25</v>
      </c>
      <c r="C260" s="5">
        <v>-5477453.2800000012</v>
      </c>
      <c r="D260" s="5">
        <v>511942.51</v>
      </c>
      <c r="E260" s="5">
        <v>-1399629.56</v>
      </c>
      <c r="F260" s="5">
        <v>-4589766.2300000004</v>
      </c>
    </row>
    <row r="261" spans="1:6" x14ac:dyDescent="0.25">
      <c r="A261" t="s">
        <v>1514</v>
      </c>
      <c r="B261">
        <v>2</v>
      </c>
      <c r="C261" s="5">
        <v>-10824.69</v>
      </c>
      <c r="D261" s="5">
        <v>-43581.13</v>
      </c>
      <c r="E261" s="5">
        <v>86971.659999999989</v>
      </c>
      <c r="F261" s="5">
        <v>-54215.22</v>
      </c>
    </row>
    <row r="262" spans="1:6" x14ac:dyDescent="0.25">
      <c r="A262" t="s">
        <v>1515</v>
      </c>
      <c r="B262">
        <v>2</v>
      </c>
      <c r="C262" s="5">
        <v>-270918.68999999994</v>
      </c>
      <c r="D262" s="5">
        <v>-94727.49</v>
      </c>
      <c r="E262" s="5">
        <v>-125923.15</v>
      </c>
      <c r="F262" s="5">
        <v>-50268.049999999996</v>
      </c>
    </row>
    <row r="263" spans="1:6" x14ac:dyDescent="0.25">
      <c r="A263" t="s">
        <v>1516</v>
      </c>
      <c r="B263">
        <v>2</v>
      </c>
      <c r="C263" s="5">
        <v>-84738</v>
      </c>
      <c r="D263" s="5">
        <v>-38927.410000000003</v>
      </c>
      <c r="E263" s="5">
        <v>-20211.580000000002</v>
      </c>
      <c r="F263" s="5">
        <v>-25599.01</v>
      </c>
    </row>
    <row r="264" spans="1:6" x14ac:dyDescent="0.25">
      <c r="A264" t="s">
        <v>1517</v>
      </c>
      <c r="B264">
        <v>6</v>
      </c>
      <c r="C264" s="5">
        <v>43341379.280000001</v>
      </c>
      <c r="D264" s="5">
        <v>1949427.04</v>
      </c>
      <c r="E264" s="5">
        <v>28032640.699999996</v>
      </c>
      <c r="F264" s="5">
        <v>13359311.539999999</v>
      </c>
    </row>
    <row r="265" spans="1:6" x14ac:dyDescent="0.25">
      <c r="A265" t="s">
        <v>1518</v>
      </c>
      <c r="B265">
        <v>5</v>
      </c>
      <c r="C265" s="5">
        <v>1327873.4799999997</v>
      </c>
      <c r="D265" s="5">
        <v>-176083.26999999996</v>
      </c>
      <c r="E265" s="5">
        <v>1533521.99</v>
      </c>
      <c r="F265" s="5">
        <v>-29565.239999999991</v>
      </c>
    </row>
    <row r="266" spans="1:6" x14ac:dyDescent="0.25">
      <c r="A266" t="s">
        <v>1519</v>
      </c>
      <c r="B266">
        <v>24</v>
      </c>
      <c r="C266" s="5">
        <v>-6525224.8899999987</v>
      </c>
      <c r="D266" s="5">
        <v>-424409.38000000006</v>
      </c>
      <c r="E266" s="5">
        <v>-5640974.4299999988</v>
      </c>
      <c r="F266" s="5">
        <v>-459841.0799999999</v>
      </c>
    </row>
    <row r="267" spans="1:6" x14ac:dyDescent="0.25">
      <c r="A267" t="s">
        <v>1520</v>
      </c>
      <c r="B267">
        <v>11</v>
      </c>
      <c r="C267" s="5">
        <v>-8914619.5600000005</v>
      </c>
      <c r="D267" s="5">
        <v>777.9</v>
      </c>
      <c r="E267" s="5">
        <v>-8221040.6699999981</v>
      </c>
      <c r="F267" s="5">
        <v>-694356.79</v>
      </c>
    </row>
    <row r="268" spans="1:6" x14ac:dyDescent="0.25">
      <c r="A268" t="s">
        <v>1521</v>
      </c>
      <c r="B268">
        <v>2</v>
      </c>
      <c r="C268" s="5">
        <v>-753636.7</v>
      </c>
      <c r="D268" s="5">
        <v>-86728.17</v>
      </c>
      <c r="E268" s="5">
        <v>-453795.93999999994</v>
      </c>
      <c r="F268" s="5">
        <v>-213112.58999999997</v>
      </c>
    </row>
    <row r="269" spans="1:6" x14ac:dyDescent="0.25">
      <c r="A269" t="s">
        <v>1522</v>
      </c>
      <c r="B269">
        <v>13</v>
      </c>
      <c r="C269" s="5">
        <v>-11970334.029999999</v>
      </c>
      <c r="D269" s="5">
        <v>712827.95999999985</v>
      </c>
      <c r="E269" s="5">
        <v>-10484595.699999999</v>
      </c>
      <c r="F269" s="5">
        <v>-2198566.29</v>
      </c>
    </row>
    <row r="270" spans="1:6" x14ac:dyDescent="0.25">
      <c r="A270" t="s">
        <v>1523</v>
      </c>
      <c r="B270">
        <v>4</v>
      </c>
      <c r="C270" s="5">
        <v>-12990829.709999997</v>
      </c>
      <c r="D270" s="5">
        <v>89807.869999999937</v>
      </c>
      <c r="E270" s="5">
        <v>-11831447.93</v>
      </c>
      <c r="F270" s="5">
        <v>-1249189.6499999999</v>
      </c>
    </row>
    <row r="271" spans="1:6" x14ac:dyDescent="0.25">
      <c r="A271" t="s">
        <v>1524</v>
      </c>
      <c r="B271">
        <v>9</v>
      </c>
      <c r="C271" s="5">
        <v>-16040269.32</v>
      </c>
      <c r="D271" s="5">
        <v>-1921140.43</v>
      </c>
      <c r="E271" s="5">
        <v>-7450095.870000002</v>
      </c>
      <c r="F271" s="5">
        <v>-6669033.0199999996</v>
      </c>
    </row>
    <row r="272" spans="1:6" x14ac:dyDescent="0.25">
      <c r="A272" t="s">
        <v>1525</v>
      </c>
      <c r="B272">
        <v>4</v>
      </c>
      <c r="C272" s="5">
        <v>-1291459.4099999999</v>
      </c>
      <c r="D272" s="5">
        <v>31664.96999999999</v>
      </c>
      <c r="E272" s="5">
        <v>-655518.95999999985</v>
      </c>
      <c r="F272" s="5">
        <v>-667605.41999999981</v>
      </c>
    </row>
    <row r="273" spans="1:6" x14ac:dyDescent="0.25">
      <c r="A273" t="s">
        <v>1526</v>
      </c>
      <c r="B273">
        <v>1</v>
      </c>
      <c r="C273" s="5">
        <v>160519.24</v>
      </c>
      <c r="D273" s="5">
        <v>283513.53000000003</v>
      </c>
      <c r="E273" s="5">
        <v>-136797.18</v>
      </c>
      <c r="F273" s="5">
        <v>13802.89</v>
      </c>
    </row>
    <row r="274" spans="1:6" x14ac:dyDescent="0.25">
      <c r="A274" t="s">
        <v>1527</v>
      </c>
      <c r="B274">
        <v>16</v>
      </c>
      <c r="C274" s="5">
        <v>-30888209.719999991</v>
      </c>
      <c r="D274" s="5">
        <v>-1224039.27</v>
      </c>
      <c r="E274" s="5">
        <v>-16879233.48</v>
      </c>
      <c r="F274" s="5">
        <v>-12784936.970000001</v>
      </c>
    </row>
    <row r="275" spans="1:6" x14ac:dyDescent="0.25">
      <c r="A275" t="s">
        <v>1528</v>
      </c>
      <c r="B275">
        <v>7</v>
      </c>
      <c r="C275" s="5">
        <v>-1677267.2299999995</v>
      </c>
      <c r="D275" s="5">
        <v>-171122.08</v>
      </c>
      <c r="E275" s="5">
        <v>-888530.74999999988</v>
      </c>
      <c r="F275" s="5">
        <v>-617614.39999999979</v>
      </c>
    </row>
    <row r="276" spans="1:6" x14ac:dyDescent="0.25">
      <c r="A276" t="s">
        <v>1529</v>
      </c>
      <c r="B276">
        <v>1</v>
      </c>
      <c r="C276" s="5">
        <v>1786621</v>
      </c>
      <c r="D276" s="5">
        <v>418919.68999999994</v>
      </c>
      <c r="E276" s="5">
        <v>1367701.3099999998</v>
      </c>
      <c r="F276" s="5">
        <v>0</v>
      </c>
    </row>
    <row r="277" spans="1:6" x14ac:dyDescent="0.25">
      <c r="A277" t="s">
        <v>1530</v>
      </c>
      <c r="B277">
        <v>2</v>
      </c>
      <c r="C277" s="5">
        <v>-323939.14999999991</v>
      </c>
      <c r="D277" s="5">
        <v>-105624.50999999998</v>
      </c>
      <c r="E277" s="5">
        <v>-157114.14000000001</v>
      </c>
      <c r="F277" s="5">
        <v>-61200.5</v>
      </c>
    </row>
    <row r="278" spans="1:6" x14ac:dyDescent="0.25">
      <c r="A278" t="s">
        <v>1531</v>
      </c>
      <c r="B278">
        <v>2</v>
      </c>
      <c r="C278" s="5">
        <v>152830.28</v>
      </c>
      <c r="D278" s="5">
        <v>28756.080000000002</v>
      </c>
      <c r="E278" s="5">
        <v>161225.60999999996</v>
      </c>
      <c r="F278" s="5">
        <v>-37151.410000000003</v>
      </c>
    </row>
    <row r="279" spans="1:6" x14ac:dyDescent="0.25">
      <c r="A279" t="s">
        <v>1532</v>
      </c>
      <c r="B279">
        <v>563</v>
      </c>
      <c r="C279" s="5">
        <v>-1227534477.6099989</v>
      </c>
      <c r="D279" s="5">
        <v>-423539847.0800001</v>
      </c>
      <c r="E279" s="5">
        <v>-475457869.27999991</v>
      </c>
      <c r="F279" s="5">
        <v>-328536761.25000006</v>
      </c>
    </row>
    <row r="280" spans="1:6" x14ac:dyDescent="0.25">
      <c r="A280" t="s">
        <v>1533</v>
      </c>
      <c r="B280">
        <v>11</v>
      </c>
      <c r="C280" s="5">
        <v>-9016410.3900000006</v>
      </c>
      <c r="D280" s="5">
        <v>-1801929.05</v>
      </c>
      <c r="E280" s="5">
        <v>-5038909.1099999994</v>
      </c>
      <c r="F280" s="5">
        <v>-2175572.23</v>
      </c>
    </row>
    <row r="281" spans="1:6" x14ac:dyDescent="0.25">
      <c r="A281" t="s">
        <v>1534</v>
      </c>
      <c r="B281">
        <v>4</v>
      </c>
      <c r="C281" s="5">
        <v>-2380190.8799999994</v>
      </c>
      <c r="D281" s="5">
        <v>-358326.7</v>
      </c>
      <c r="E281" s="5">
        <v>-1477541.92</v>
      </c>
      <c r="F281" s="5">
        <v>-544322.26</v>
      </c>
    </row>
    <row r="282" spans="1:6" x14ac:dyDescent="0.25">
      <c r="A282" t="s">
        <v>1535</v>
      </c>
      <c r="B282">
        <v>1</v>
      </c>
      <c r="C282" s="5">
        <v>-2526573.9299999997</v>
      </c>
      <c r="D282" s="5">
        <v>11358.97</v>
      </c>
      <c r="E282" s="5">
        <v>-1895319.43</v>
      </c>
      <c r="F282" s="5">
        <v>-642613.46999999986</v>
      </c>
    </row>
    <row r="283" spans="1:6" x14ac:dyDescent="0.25">
      <c r="A283" t="s">
        <v>1536</v>
      </c>
      <c r="B283">
        <v>2</v>
      </c>
      <c r="C283" s="5">
        <v>3848315.649999999</v>
      </c>
      <c r="D283" s="5">
        <v>478874.45</v>
      </c>
      <c r="E283" s="5">
        <v>4017501.5199999991</v>
      </c>
      <c r="F283" s="5">
        <v>-648060.31999999983</v>
      </c>
    </row>
    <row r="284" spans="1:6" x14ac:dyDescent="0.25">
      <c r="A284" t="s">
        <v>1537</v>
      </c>
      <c r="B284">
        <v>8</v>
      </c>
      <c r="C284" s="5">
        <v>-1325427.33</v>
      </c>
      <c r="D284" s="5">
        <v>133885.96</v>
      </c>
      <c r="E284" s="5">
        <v>-1357464.34</v>
      </c>
      <c r="F284" s="5">
        <v>-101848.95000000003</v>
      </c>
    </row>
    <row r="285" spans="1:6" x14ac:dyDescent="0.25">
      <c r="A285" t="s">
        <v>1538</v>
      </c>
      <c r="B285">
        <v>2</v>
      </c>
      <c r="C285" s="5">
        <v>277753.43</v>
      </c>
      <c r="D285" s="5">
        <v>204746.71999999997</v>
      </c>
      <c r="E285" s="5">
        <v>6764.4</v>
      </c>
      <c r="F285" s="5">
        <v>66242.31</v>
      </c>
    </row>
    <row r="286" spans="1:6" x14ac:dyDescent="0.25">
      <c r="A286" t="s">
        <v>1539</v>
      </c>
      <c r="B286">
        <v>2</v>
      </c>
      <c r="C286" s="5">
        <v>60347.97</v>
      </c>
      <c r="D286" s="5">
        <v>-23557.429999999997</v>
      </c>
      <c r="E286" s="5">
        <v>111435.29</v>
      </c>
      <c r="F286" s="5">
        <v>-27529.889999999996</v>
      </c>
    </row>
    <row r="287" spans="1:6" x14ac:dyDescent="0.25">
      <c r="A287" t="s">
        <v>1540</v>
      </c>
      <c r="B287">
        <v>1</v>
      </c>
      <c r="C287" s="5">
        <v>-386299.91</v>
      </c>
      <c r="D287" s="5">
        <v>-8836.75</v>
      </c>
      <c r="E287" s="5">
        <v>-373279.03</v>
      </c>
      <c r="F287" s="5">
        <v>-4184.1299999999992</v>
      </c>
    </row>
    <row r="288" spans="1:6" x14ac:dyDescent="0.25">
      <c r="A288" t="s">
        <v>1541</v>
      </c>
      <c r="B288">
        <v>7</v>
      </c>
      <c r="C288" s="5">
        <v>-3054723.44</v>
      </c>
      <c r="D288" s="5">
        <v>-436913.16</v>
      </c>
      <c r="E288" s="5">
        <v>-1164125.5</v>
      </c>
      <c r="F288" s="5">
        <v>-1453684.78</v>
      </c>
    </row>
    <row r="289" spans="1:6" x14ac:dyDescent="0.25">
      <c r="A289" t="s">
        <v>1542</v>
      </c>
      <c r="B289">
        <v>3</v>
      </c>
      <c r="C289" s="5">
        <v>-10472817.939999998</v>
      </c>
      <c r="D289" s="5">
        <v>-285734.56999999995</v>
      </c>
      <c r="E289" s="5">
        <v>-8989443.339999998</v>
      </c>
      <c r="F289" s="5">
        <v>-1197640.03</v>
      </c>
    </row>
    <row r="290" spans="1:6" x14ac:dyDescent="0.25">
      <c r="A290" t="s">
        <v>1543</v>
      </c>
      <c r="B290">
        <v>2</v>
      </c>
      <c r="C290" s="5">
        <v>-191143.08</v>
      </c>
      <c r="D290" s="5">
        <v>-104134.32</v>
      </c>
      <c r="E290" s="5">
        <v>-54921.689999999995</v>
      </c>
      <c r="F290" s="5">
        <v>-32087.069999999992</v>
      </c>
    </row>
    <row r="291" spans="1:6" x14ac:dyDescent="0.25">
      <c r="A291" t="s">
        <v>1544</v>
      </c>
      <c r="B291">
        <v>3</v>
      </c>
      <c r="C291" s="5">
        <v>789027.17999999982</v>
      </c>
      <c r="D291" s="5">
        <v>251215.88</v>
      </c>
      <c r="E291" s="5">
        <v>513661.11</v>
      </c>
      <c r="F291" s="5">
        <v>24150.19</v>
      </c>
    </row>
    <row r="292" spans="1:6" x14ac:dyDescent="0.25">
      <c r="A292" t="s">
        <v>1545</v>
      </c>
      <c r="B292">
        <v>2</v>
      </c>
      <c r="C292" s="5">
        <v>1000548.2899999998</v>
      </c>
      <c r="D292" s="5">
        <v>-2591642.0499999998</v>
      </c>
      <c r="E292" s="5">
        <v>2493605.4900000002</v>
      </c>
      <c r="F292" s="5">
        <v>1098584.8499999999</v>
      </c>
    </row>
    <row r="293" spans="1:6" x14ac:dyDescent="0.25">
      <c r="A293" t="s">
        <v>1546</v>
      </c>
      <c r="B293">
        <v>5</v>
      </c>
      <c r="C293" s="5">
        <v>4301030.3600000003</v>
      </c>
      <c r="D293" s="5">
        <v>-912212.3</v>
      </c>
      <c r="E293" s="5">
        <v>3997002.8</v>
      </c>
      <c r="F293" s="5">
        <v>1216239.8599999999</v>
      </c>
    </row>
    <row r="294" spans="1:6" x14ac:dyDescent="0.25">
      <c r="A294" t="s">
        <v>1547</v>
      </c>
      <c r="B294">
        <v>6</v>
      </c>
      <c r="C294" s="5">
        <v>484776.56</v>
      </c>
      <c r="D294" s="5">
        <v>89785.459999999977</v>
      </c>
      <c r="E294" s="5">
        <v>451300.8899999999</v>
      </c>
      <c r="F294" s="5">
        <v>-56309.79</v>
      </c>
    </row>
    <row r="295" spans="1:6" x14ac:dyDescent="0.25">
      <c r="A295" t="s">
        <v>1548</v>
      </c>
      <c r="B295">
        <v>1</v>
      </c>
      <c r="C295" s="5">
        <v>-19921.259999999995</v>
      </c>
      <c r="D295" s="5">
        <v>8859.5</v>
      </c>
      <c r="E295" s="5">
        <v>-10869.97</v>
      </c>
      <c r="F295" s="5">
        <v>-17910.789999999997</v>
      </c>
    </row>
    <row r="296" spans="1:6" x14ac:dyDescent="0.25">
      <c r="A296" t="s">
        <v>1549</v>
      </c>
      <c r="B296">
        <v>160</v>
      </c>
      <c r="C296" s="5">
        <v>-791872905.77999997</v>
      </c>
      <c r="D296" s="5">
        <v>-90192888.829999998</v>
      </c>
      <c r="E296" s="5">
        <v>-687756598.56000018</v>
      </c>
      <c r="F296" s="5">
        <v>-13923418.390000001</v>
      </c>
    </row>
    <row r="297" spans="1:6" x14ac:dyDescent="0.25">
      <c r="A297" t="s">
        <v>1550</v>
      </c>
      <c r="B297">
        <v>2</v>
      </c>
      <c r="C297" s="5">
        <v>-4729470.6199999992</v>
      </c>
      <c r="D297" s="5">
        <v>-12385.669999999998</v>
      </c>
      <c r="E297" s="5">
        <v>-3995961.42</v>
      </c>
      <c r="F297" s="5">
        <v>-721123.53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8" sqref="A8"/>
    </sheetView>
  </sheetViews>
  <sheetFormatPr defaultRowHeight="15" x14ac:dyDescent="0.25"/>
  <cols>
    <col min="1" max="1" width="24.7109375" customWidth="1"/>
    <col min="2" max="2" width="80.28515625" customWidth="1"/>
  </cols>
  <sheetData>
    <row r="1" spans="1:2" x14ac:dyDescent="0.25">
      <c r="A1" s="15" t="s">
        <v>1553</v>
      </c>
      <c r="B1" s="16" t="s">
        <v>1559</v>
      </c>
    </row>
    <row r="2" spans="1:2" ht="32.25" customHeight="1" x14ac:dyDescent="0.25">
      <c r="A2" s="15" t="s">
        <v>1554</v>
      </c>
      <c r="B2" s="16" t="s">
        <v>1560</v>
      </c>
    </row>
    <row r="3" spans="1:2" x14ac:dyDescent="0.25">
      <c r="A3" s="15" t="s">
        <v>1555</v>
      </c>
      <c r="B3" s="16" t="s">
        <v>1561</v>
      </c>
    </row>
    <row r="4" spans="1:2" ht="30" x14ac:dyDescent="0.25">
      <c r="A4" s="15" t="s">
        <v>1260</v>
      </c>
      <c r="B4" s="16" t="s">
        <v>1562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Contract</vt:lpstr>
      <vt:lpstr>Parent Organization</vt:lpstr>
      <vt:lpstr>Definitions</vt:lpstr>
      <vt:lpstr>CY17consum</vt:lpstr>
    </vt:vector>
  </TitlesOfParts>
  <Company>SAS Institute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Arthur Pignotti</cp:lastModifiedBy>
  <dcterms:created xsi:type="dcterms:W3CDTF">2011-02-11T15:45:55Z</dcterms:created>
  <dcterms:modified xsi:type="dcterms:W3CDTF">2019-01-28T21:36:12Z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1740288118</vt:i4>
  </property>
  <property fmtid="{D5CDD505-2E9C-101B-9397-08002B2CF9AE}" pid="3" name="_NewReviewCycle">
    <vt:lpwstr/>
  </property>
  <property fmtid="{D5CDD505-2E9C-101B-9397-08002B2CF9AE}" pid="4" name="_EmailSubject">
    <vt:lpwstr>2015 Part D Reconciliation</vt:lpwstr>
  </property>
  <property fmtid="{D5CDD505-2E9C-101B-9397-08002B2CF9AE}" pid="5" name="_AuthorEmail">
    <vt:lpwstr>Brett.James@cms.hhs.gov</vt:lpwstr>
  </property>
  <property fmtid="{D5CDD505-2E9C-101B-9397-08002B2CF9AE}" pid="6" name="_AuthorEmailDisplayName">
    <vt:lpwstr>James, Brett F. (CMS/CM)</vt:lpwstr>
  </property>
  <property fmtid="{D5CDD505-2E9C-101B-9397-08002B2CF9AE}" pid="7" name="_ReviewingToolsShownOnce">
    <vt:lpwstr/>
  </property>
</Properties>
</file>