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adshare\share\Share\OA\CHPP\CCPG\DH3\HOSPICE\FY 2020 Hospice Rate Update Rulemaking\Proposed Rule\Web Posting\"/>
    </mc:Choice>
  </mc:AlternateContent>
  <bookViews>
    <workbookView xWindow="-15" yWindow="4350" windowWidth="20520" windowHeight="4395"/>
  </bookViews>
  <sheets>
    <sheet name="Rural areas" sheetId="1" r:id="rId1"/>
    <sheet name="Urban areas" sheetId="4" r:id="rId2"/>
    <sheet name="All areas - no counties listed" sheetId="7" r:id="rId3"/>
  </sheets>
  <calcPr calcId="162913"/>
</workbook>
</file>

<file path=xl/calcChain.xml><?xml version="1.0" encoding="utf-8"?>
<calcChain xmlns="http://schemas.openxmlformats.org/spreadsheetml/2006/main">
  <c r="C26" i="1" l="1"/>
  <c r="C27" i="1"/>
  <c r="D28" i="4" l="1"/>
  <c r="D1505" i="4" l="1"/>
  <c r="C55" i="1" l="1"/>
  <c r="C54" i="1"/>
  <c r="C53" i="1"/>
  <c r="C52" i="1"/>
  <c r="C51" i="1"/>
  <c r="C50" i="1"/>
  <c r="C49" i="1"/>
  <c r="C48" i="1"/>
  <c r="C47" i="1"/>
  <c r="C46" i="1"/>
  <c r="C45" i="1"/>
  <c r="C44" i="1"/>
  <c r="C43" i="1"/>
  <c r="C41" i="1"/>
  <c r="C40" i="1"/>
  <c r="C39" i="1"/>
  <c r="C38" i="1"/>
  <c r="C37" i="1"/>
  <c r="C36" i="1"/>
  <c r="C35" i="1"/>
  <c r="C34" i="1"/>
  <c r="C33" i="1"/>
  <c r="C31" i="1"/>
  <c r="C30" i="1"/>
  <c r="C29" i="1"/>
  <c r="C28" i="1"/>
  <c r="C25" i="1"/>
  <c r="C24" i="1"/>
  <c r="C23" i="1"/>
  <c r="C22" i="1"/>
  <c r="C21" i="1"/>
  <c r="C20" i="1"/>
  <c r="C19" i="1"/>
  <c r="C18" i="1"/>
  <c r="C17" i="1"/>
  <c r="C16" i="1"/>
  <c r="C15" i="1"/>
  <c r="C14" i="1"/>
  <c r="C13" i="1"/>
  <c r="C12" i="1"/>
  <c r="C11" i="1"/>
  <c r="C9" i="1"/>
  <c r="C8" i="1"/>
  <c r="C7" i="1"/>
  <c r="C6" i="1"/>
  <c r="C5" i="1"/>
  <c r="C4" i="1"/>
  <c r="C3" i="1"/>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6" i="4"/>
  <c r="D20" i="4"/>
  <c r="D17" i="4"/>
  <c r="D7" i="4"/>
  <c r="D3" i="4"/>
  <c r="D645" i="4" l="1"/>
</calcChain>
</file>

<file path=xl/sharedStrings.xml><?xml version="1.0" encoding="utf-8"?>
<sst xmlns="http://schemas.openxmlformats.org/spreadsheetml/2006/main" count="2190" uniqueCount="1720">
  <si>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</si>
  <si>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</si>
  <si>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</si>
  <si>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</si>
  <si>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</si>
  <si>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</si>
  <si>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</si>
  <si>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</si>
  <si>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</si>
  <si>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</si>
  <si>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</si>
  <si>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</si>
  <si>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</si>
  <si>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</si>
  <si>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</si>
  <si>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</si>
  <si>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</si>
  <si>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</si>
  <si>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</si>
  <si>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</si>
  <si>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</si>
  <si>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</si>
  <si>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</si>
  <si>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</si>
  <si>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</si>
  <si>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</si>
  <si>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</si>
  <si>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</si>
  <si>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</si>
  <si>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</si>
  <si>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</si>
  <si>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</si>
  <si>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</si>
  <si>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</si>
  <si>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</si>
  <si>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</si>
  <si>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</si>
  <si>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</si>
  <si>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</si>
  <si>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</si>
  <si>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</si>
  <si>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</si>
  <si>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</si>
  <si>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</si>
  <si>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</si>
  <si>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</si>
  <si>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</si>
  <si>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</si>
  <si>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</si>
  <si>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</si>
  <si>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</si>
  <si>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</si>
  <si>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</si>
  <si>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</si>
  <si>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</si>
  <si>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</si>
  <si>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</si>
  <si>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</si>
  <si>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</si>
  <si>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</si>
  <si>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</si>
  <si>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</si>
  <si>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</si>
  <si>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</si>
  <si>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</si>
  <si>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</si>
  <si>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</si>
  <si>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</si>
  <si>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</si>
  <si>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</si>
  <si>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</si>
  <si>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</si>
  <si>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</si>
  <si>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</si>
  <si>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</si>
  <si>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</si>
  <si>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</si>
  <si>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</si>
  <si>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</si>
  <si>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</si>
  <si>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</si>
  <si>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</si>
  <si>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</si>
  <si>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</si>
  <si>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</si>
  <si>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</si>
  <si>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</si>
  <si>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</si>
  <si>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</si>
  <si>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</si>
  <si>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</si>
  <si>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</si>
  <si>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</si>
  <si>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</si>
  <si>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</si>
  <si>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</si>
  <si>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</si>
  <si>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</si>
  <si>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</si>
  <si>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</si>
  <si>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</si>
  <si>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</si>
  <si>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</si>
  <si>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</si>
  <si>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</si>
  <si>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</si>
  <si>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</si>
  <si>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</si>
  <si>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</si>
  <si>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</si>
  <si>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</si>
  <si>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</si>
  <si>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</si>
  <si>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</si>
  <si>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</si>
  <si>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</si>
  <si>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</si>
  <si>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</si>
  <si>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</si>
  <si>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</si>
  <si>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</si>
  <si>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</si>
  <si>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</si>
  <si>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</si>
  <si>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</si>
  <si>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</si>
  <si>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</si>
  <si>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</si>
  <si>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</si>
  <si>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</si>
  <si>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</si>
  <si>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</si>
  <si>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</si>
  <si>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</si>
  <si>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</si>
  <si>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</si>
  <si>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</si>
  <si>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</si>
  <si>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</si>
  <si>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</si>
  <si>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</si>
  <si>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</si>
  <si>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</si>
  <si>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</si>
  <si>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</si>
  <si>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</si>
  <si>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</si>
  <si>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</si>
  <si>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</si>
  <si>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</si>
  <si>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</si>
  <si>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</si>
  <si>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</si>
  <si>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</si>
  <si>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</si>
  <si>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</si>
  <si>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</si>
  <si>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</si>
  <si>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</si>
  <si>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</si>
  <si>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</si>
  <si>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</si>
  <si>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</si>
  <si>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</si>
  <si>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</si>
  <si>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</si>
  <si>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</si>
  <si>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</si>
  <si>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</si>
  <si>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</si>
  <si>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</si>
  <si>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</si>
  <si>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</si>
  <si>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</si>
  <si>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</si>
  <si>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</si>
  <si>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</si>
  <si>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</si>
  <si>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</si>
  <si>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</si>
  <si>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</si>
  <si>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</si>
  <si>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</si>
  <si>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</si>
  <si>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</si>
  <si>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</si>
  <si>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</si>
  <si>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</si>
  <si>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</si>
  <si>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</si>
  <si>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</si>
  <si>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</si>
  <si>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</si>
  <si>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</si>
  <si>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</si>
  <si>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</si>
  <si>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</si>
  <si>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</si>
  <si>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</si>
  <si>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</si>
  <si>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</si>
  <si>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</si>
  <si>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</si>
  <si>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</si>
  <si>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</si>
  <si>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</si>
  <si>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</si>
  <si>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</si>
  <si>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</si>
  <si>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</si>
  <si>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</si>
  <si>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</si>
  <si>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</si>
  <si>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</si>
  <si>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</si>
  <si>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</si>
  <si>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</si>
  <si>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</si>
  <si>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</si>
  <si>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</si>
  <si>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</si>
  <si>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</si>
  <si>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</si>
  <si>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</si>
  <si>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</si>
  <si>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</si>
  <si>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</si>
  <si>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</si>
  <si>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</si>
  <si>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</si>
  <si>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</si>
  <si>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</si>
  <si>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</si>
  <si>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</si>
  <si>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</si>
  <si>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</si>
  <si>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</si>
  <si>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</si>
  <si>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</si>
  <si>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</si>
  <si>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</si>
  <si>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</si>
  <si>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</si>
  <si>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</si>
  <si>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</si>
  <si>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</si>
  <si>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</si>
  <si>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</si>
  <si>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</si>
  <si>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</si>
  <si>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</si>
  <si>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</si>
  <si>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</si>
  <si>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</si>
  <si>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</si>
  <si>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</si>
  <si>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</si>
  <si>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</si>
  <si>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</si>
  <si>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</si>
  <si>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</si>
  <si>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</si>
  <si>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</si>
  <si>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</si>
  <si>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</si>
  <si>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</si>
  <si>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</si>
  <si>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</si>
  <si>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</si>
  <si>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</si>
  <si>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</si>
  <si>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</si>
  <si>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</si>
  <si>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</si>
  <si>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</si>
  <si>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</si>
  <si>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</si>
  <si>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</si>
  <si>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</si>
  <si>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</si>
  <si>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</si>
  <si>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</si>
  <si>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</si>
  <si>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</si>
  <si>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</si>
  <si>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</si>
  <si>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</si>
  <si>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</si>
  <si>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</si>
  <si>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</si>
  <si>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</si>
  <si>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</si>
  <si>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</si>
  <si>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</si>
  <si>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</si>
  <si>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</si>
  <si>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</si>
  <si>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</si>
  <si>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</si>
  <si>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</si>
  <si>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</si>
  <si>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</si>
  <si>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</si>
  <si>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</si>
  <si>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</si>
  <si>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</si>
  <si>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</si>
  <si>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</si>
  <si>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</si>
  <si>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</si>
  <si>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</si>
  <si>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</si>
  <si>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</si>
  <si>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</si>
  <si>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</si>
  <si>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</si>
  <si>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</si>
  <si>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</si>
  <si>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</si>
  <si>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</si>
  <si>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</si>
  <si>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</si>
  <si>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</si>
  <si>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</si>
  <si>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</si>
  <si>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</si>
  <si>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</si>
  <si>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</si>
  <si>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</si>
  <si>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</si>
  <si>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</si>
  <si>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</si>
  <si>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</si>
  <si>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</si>
  <si>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</si>
  <si>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</si>
  <si>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</si>
  <si>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</si>
  <si>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</si>
  <si>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</si>
  <si>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</si>
  <si>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</si>
  <si>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</si>
  <si>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</si>
  <si>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</si>
  <si>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</si>
  <si>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</si>
  <si>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</si>
  <si>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</si>
  <si>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</si>
  <si>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</si>
  <si>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</si>
  <si>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</si>
  <si>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</si>
  <si>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</si>
  <si>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</si>
  <si>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</si>
  <si>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</si>
  <si>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</si>
  <si>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</si>
  <si>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</si>
  <si>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</si>
  <si>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</si>
  <si>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</si>
  <si>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</si>
  <si>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</si>
  <si>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</si>
  <si>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</si>
  <si>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</si>
  <si>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</si>
  <si>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</si>
  <si>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</si>
  <si>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</si>
  <si>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</si>
  <si>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</si>
  <si>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</si>
  <si>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</si>
  <si>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</si>
  <si>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</si>
  <si>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</si>
  <si>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</si>
  <si>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</si>
  <si>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</si>
  <si>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</si>
  <si>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</si>
  <si>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</si>
  <si>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</si>
  <si>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</si>
  <si>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</si>
  <si>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</si>
  <si>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</si>
  <si>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</si>
  <si>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</si>
  <si>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</si>
  <si>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</si>
  <si>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</si>
  <si>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</si>
  <si>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</si>
  <si>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</si>
  <si>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</si>
  <si>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</si>
  <si>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</si>
  <si>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</si>
  <si>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</si>
  <si>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</si>
  <si>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</si>
  <si>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</si>
  <si>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</si>
  <si>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</si>
  <si>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</si>
  <si>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</si>
  <si>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</si>
  <si>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</si>
  <si>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</si>
  <si>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</si>
  <si>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</si>
  <si>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</si>
  <si>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</si>
  <si>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</si>
  <si>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</si>
  <si>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</si>
  <si>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</si>
  <si>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</si>
  <si>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</si>
  <si>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</si>
  <si>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</si>
  <si>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</si>
  <si>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</si>
  <si>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</si>
  <si>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</si>
  <si>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</si>
  <si>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</si>
  <si>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</si>
  <si>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</si>
  <si>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</si>
  <si>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</si>
  <si>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</si>
  <si>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</si>
  <si>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</si>
  <si>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</si>
  <si>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</si>
  <si>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</si>
  <si>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</si>
  <si>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</si>
  <si>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</si>
  <si>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</si>
  <si>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</si>
  <si>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</si>
  <si>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</si>
  <si>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</si>
  <si>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</si>
  <si>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</si>
  <si>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</si>
  <si>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</si>
  <si>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</si>
  <si>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</si>
  <si>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</si>
  <si>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</si>
  <si>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</si>
  <si>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</si>
  <si>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</si>
  <si>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</si>
  <si>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</si>
  <si>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</si>
  <si>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</si>
  <si>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</si>
  <si>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</si>
  <si>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</si>
  <si>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</si>
  <si>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</si>
  <si>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</si>
  <si>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</si>
  <si>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</si>
  <si>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</si>
  <si>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</si>
  <si>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</si>
  <si>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</si>
  <si>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</si>
  <si>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</si>
  <si>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</si>
  <si>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</si>
  <si>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</si>
  <si>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</si>
  <si>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</si>
  <si>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</si>
  <si>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</si>
  <si>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</si>
  <si>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</si>
  <si>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</si>
  <si>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</si>
  <si>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</si>
  <si>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</si>
  <si>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</si>
  <si>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</si>
  <si>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</si>
  <si>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</si>
  <si>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</si>
  <si>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</si>
  <si>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</si>
  <si>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</si>
  <si>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</si>
  <si>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</si>
  <si>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</si>
  <si>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</si>
  <si>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</si>
  <si>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</si>
  <si>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</si>
  <si>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</si>
  <si>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</si>
  <si>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</si>
  <si>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</si>
  <si>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</si>
  <si>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</si>
  <si>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</si>
  <si>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</si>
  <si>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</si>
  <si>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</si>
  <si>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</si>
  <si>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</si>
  <si>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</si>
  <si>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</si>
  <si>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</si>
  <si>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</si>
  <si>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</si>
  <si>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</si>
  <si>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</si>
  <si>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</si>
  <si>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</si>
  <si>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</si>
  <si>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</si>
  <si>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</si>
  <si>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</si>
  <si>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</si>
  <si>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</si>
  <si>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</si>
  <si>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</si>
  <si>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</si>
  <si>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</si>
  <si>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</si>
  <si>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</si>
  <si>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</si>
  <si>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</si>
  <si>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</si>
  <si>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</si>
  <si>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</si>
  <si>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</si>
  <si>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</si>
  <si>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</si>
  <si>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</si>
  <si>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</si>
  <si>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</si>
  <si>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</si>
  <si>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</si>
  <si>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</si>
  <si>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</si>
  <si>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</si>
  <si>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</si>
  <si>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</si>
  <si>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</si>
  <si>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</si>
  <si>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</si>
  <si>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</si>
  <si>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</si>
  <si>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</si>
  <si>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</si>
  <si>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</si>
  <si>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</si>
  <si>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</si>
  <si>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</si>
  <si>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</si>
  <si>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</si>
  <si>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</si>
  <si>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</si>
  <si>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</si>
  <si>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</si>
  <si>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</si>
  <si>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</si>
  <si>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</si>
  <si>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</si>
  <si>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</si>
  <si>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</si>
  <si>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</si>
  <si>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</si>
  <si>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</si>
  <si>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</si>
  <si>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</si>
  <si>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</si>
  <si>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</si>
  <si>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</si>
  <si>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</si>
  <si>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</si>
  <si>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</si>
  <si>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</si>
  <si>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</si>
  <si>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</si>
  <si>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</si>
  <si>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</si>
  <si>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</si>
  <si>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</si>
  <si>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</si>
  <si>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</si>
  <si>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</si>
  <si>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</si>
  <si>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</si>
  <si>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</si>
  <si>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</si>
  <si>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</si>
  <si>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</si>
  <si>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</si>
  <si>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</si>
  <si>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</si>
  <si>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</si>
  <si>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</si>
  <si>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</si>
  <si>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</si>
  <si>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</si>
  <si>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</si>
  <si>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</si>
  <si>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</si>
  <si>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</si>
  <si>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</si>
  <si>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</si>
  <si>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</si>
  <si>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</si>
  <si>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</si>
  <si>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</si>
  <si>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</si>
  <si>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</si>
  <si>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</si>
  <si>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</si>
  <si>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</si>
  <si>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</si>
  <si>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</si>
  <si>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</si>
  <si>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</si>
  <si>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</si>
  <si>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</si>
  <si>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</si>
  <si>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</si>
  <si>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</si>
  <si>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</si>
  <si>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</si>
  <si>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</si>
  <si>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</si>
  <si>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</si>
  <si>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</si>
  <si>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</si>
  <si>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</si>
  <si>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</si>
  <si>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</si>
  <si>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</si>
  <si>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</si>
  <si>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</si>
  <si>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</si>
  <si>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</si>
  <si>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</si>
  <si>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</si>
  <si>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</si>
  <si>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</si>
  <si>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</si>
  <si>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</si>
  <si>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</si>
  <si>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</si>
  <si>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</si>
  <si>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</si>
  <si>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</si>
  <si>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</si>
  <si>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</si>
  <si>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</si>
  <si>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</si>
  <si>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</si>
  <si>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</si>
  <si>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</si>
  <si>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</si>
  <si>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</si>
  <si>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</si>
  <si>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</si>
  <si>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</si>
  <si>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</si>
  <si>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</si>
  <si>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</si>
  <si>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</si>
  <si>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</si>
  <si>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</si>
  <si>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</si>
  <si>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</si>
  <si>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</si>
  <si>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</si>
  <si>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</si>
  <si>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</si>
  <si>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</si>
  <si>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</si>
  <si>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</si>
  <si>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</si>
  <si>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</si>
  <si>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</si>
  <si>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</si>
  <si>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</si>
  <si>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</si>
  <si>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</si>
  <si>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</si>
  <si>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</si>
  <si>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</si>
  <si>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</si>
  <si>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</si>
  <si>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</si>
  <si>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</si>
  <si>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</si>
  <si>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</si>
  <si>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</si>
  <si>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</si>
  <si>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</si>
  <si>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</si>
  <si>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</si>
  <si>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</si>
  <si>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</si>
  <si>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</si>
  <si>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</si>
  <si>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</si>
  <si>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</si>
  <si>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</si>
  <si>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</si>
  <si>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</si>
  <si>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</si>
  <si>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</si>
  <si>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</si>
  <si>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</si>
  <si>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</si>
  <si>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</si>
  <si>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</si>
  <si>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</si>
  <si>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</si>
  <si>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</si>
  <si>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</si>
  <si>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</si>
  <si>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</si>
  <si>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</si>
  <si>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</si>
  <si>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</si>
  <si>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</si>
  <si>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</si>
  <si>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</si>
  <si>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</si>
  <si>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</si>
  <si>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</si>
  <si>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</si>
  <si>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</si>
  <si>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</si>
  <si>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</si>
  <si>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</si>
  <si>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</si>
  <si>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</si>
  <si>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</si>
  <si>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</si>
  <si>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</si>
  <si>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</si>
  <si>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</si>
  <si>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</si>
  <si>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</si>
  <si>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</si>
  <si>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</si>
  <si>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</si>
  <si>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</si>
  <si>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</si>
  <si>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</si>
  <si>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</si>
  <si>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</si>
  <si>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</si>
  <si>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</si>
  <si>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</si>
  <si>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</si>
  <si>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</si>
  <si>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</si>
  <si>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</si>
  <si>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</si>
  <si>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</si>
  <si>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</si>
  <si>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</si>
  <si>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</si>
  <si>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</si>
  <si>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</si>
  <si>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</si>
  <si>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</si>
  <si>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</si>
  <si>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</si>
  <si>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</si>
  <si>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</si>
  <si>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</si>
  <si>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</si>
  <si>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</si>
  <si>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</si>
  <si>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</si>
  <si>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</si>
  <si>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</si>
  <si>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</si>
  <si>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</si>
  <si>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</si>
  <si>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</si>
  <si>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</si>
  <si>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</si>
  <si>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</si>
  <si>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</si>
  <si>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</si>
  <si>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</si>
  <si>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</si>
  <si>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</si>
  <si>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</si>
  <si>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</si>
  <si>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</si>
  <si>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</si>
  <si>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</si>
  <si>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</si>
  <si>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</si>
  <si>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</si>
  <si>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</si>
  <si>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</si>
  <si>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</si>
  <si>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</si>
  <si>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</si>
  <si>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</si>
  <si>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</si>
  <si>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</si>
  <si>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</si>
  <si>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</si>
  <si>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</si>
  <si>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</si>
  <si>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</si>
  <si>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</si>
  <si>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</si>
  <si>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</si>
  <si>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</si>
  <si>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</si>
  <si>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</si>
  <si>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</si>
  <si>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</si>
  <si>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</si>
  <si>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</si>
  <si>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</si>
  <si>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</si>
  <si>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</si>
  <si>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</si>
  <si>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</si>
  <si>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</si>
  <si>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</si>
  <si>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</si>
  <si>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</si>
  <si>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</si>
  <si>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</si>
  <si>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</si>
  <si>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</si>
  <si>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</si>
  <si>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</si>
  <si>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</si>
  <si>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</si>
  <si>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</si>
  <si>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</si>
  <si>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</si>
  <si>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</si>
  <si>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</si>
  <si>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</si>
  <si>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</si>
  <si>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</si>
  <si>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</si>
  <si>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</si>
  <si>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</si>
  <si>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</si>
  <si>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</si>
  <si>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</si>
  <si>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</si>
  <si>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</si>
  <si>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</si>
  <si>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</si>
  <si>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</si>
  <si>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</si>
  <si>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</si>
  <si>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</si>
  <si>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</si>
  <si>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</si>
  <si>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</si>
  <si>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</si>
  <si>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</si>
  <si>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</si>
  <si>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</si>
  <si>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</si>
  <si>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</si>
  <si>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</si>
  <si>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</si>
  <si>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</si>
  <si>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</si>
  <si>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</si>
  <si>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</si>
  <si>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</si>
  <si>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</si>
  <si>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</si>
  <si>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</si>
  <si>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</si>
  <si>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</si>
  <si>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</si>
  <si>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</si>
  <si>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</si>
  <si>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</si>
  <si>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</si>
  <si>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</si>
  <si>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</si>
  <si>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</si>
  <si>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</si>
  <si>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</si>
  <si>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</si>
  <si>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</si>
  <si>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</si>
  <si>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</si>
  <si>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</si>
  <si>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</si>
  <si>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</si>
  <si>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</si>
  <si>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</si>
  <si>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</si>
  <si>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</si>
  <si>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</si>
  <si>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</si>
  <si>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</si>
  <si>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</si>
  <si>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</si>
  <si>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</si>
  <si>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</si>
  <si>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</si>
  <si>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</si>
  <si>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</si>
  <si>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</si>
  <si>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</si>
  <si>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</si>
  <si>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</si>
  <si>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</si>
  <si>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</si>
  <si>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</si>
  <si>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</si>
  <si>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</si>
  <si>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</si>
  <si>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</si>
  <si>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</si>
  <si>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</si>
  <si>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</si>
  <si>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</si>
  <si>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</si>
  <si>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</si>
  <si>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</si>
  <si>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</si>
  <si>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</si>
  <si>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</si>
  <si>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</si>
  <si>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</si>
  <si>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</si>
  <si>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</si>
  <si>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</si>
  <si>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</si>
  <si>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</si>
  <si>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</si>
  <si>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</si>
  <si>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</si>
  <si>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</si>
  <si>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</si>
  <si>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</si>
  <si>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</si>
  <si>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</si>
  <si>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</si>
  <si>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</si>
  <si>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</si>
  <si>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</si>
  <si>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</si>
  <si>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</si>
  <si>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</si>
  <si>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</si>
  <si>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</si>
  <si>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</si>
  <si>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</si>
  <si>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</si>
  <si>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</si>
  <si>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</si>
  <si>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</si>
  <si>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</si>
  <si>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</si>
  <si>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</si>
  <si>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</si>
  <si>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</si>
  <si>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</si>
  <si>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</si>
  <si>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</si>
  <si>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</si>
  <si>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</si>
  <si>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</si>
  <si>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</si>
  <si>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</si>
  <si>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</si>
  <si>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</si>
  <si>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</si>
  <si>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</si>
  <si>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</si>
  <si>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</si>
  <si>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</si>
  <si>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</si>
  <si>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</si>
  <si>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</si>
  <si>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</si>
  <si>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</si>
  <si>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</si>
  <si>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</si>
  <si>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</si>
  <si>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</si>
  <si>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</si>
  <si>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</si>
  <si>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</si>
  <si>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</si>
  <si>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</si>
  <si>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</si>
  <si>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</si>
  <si>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</si>
  <si>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</si>
  <si>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</si>
  <si>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</si>
  <si>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</si>
  <si>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</si>
  <si>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</si>
  <si>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</si>
  <si>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</si>
  <si>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</si>
  <si>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</si>
  <si>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</si>
  <si>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</si>
  <si>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</si>
  <si>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</si>
  <si>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</si>
  <si>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</si>
  <si>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</si>
  <si>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</si>
  <si>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</si>
  <si>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</si>
  <si>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</si>
  <si>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</si>
  <si>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</si>
  <si>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</si>
  <si>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</si>
  <si>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</si>
  <si>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</si>
  <si>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</si>
  <si>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</si>
  <si>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</si>
  <si>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</si>
  <si>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</si>
  <si>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</si>
  <si>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</si>
  <si>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</si>
  <si>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</si>
  <si>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</si>
  <si>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</si>
  <si>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</si>
  <si>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</si>
  <si>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</si>
  <si>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</si>
  <si>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</si>
  <si>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</si>
  <si>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</si>
  <si>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</si>
  <si>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</si>
  <si>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</si>
  <si>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</si>
  <si>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</si>
  <si>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</si>
  <si>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</si>
  <si>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</si>
  <si>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</si>
  <si>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</si>
  <si>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</si>
  <si>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</si>
  <si>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</si>
  <si>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</si>
  <si>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</si>
  <si>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</si>
  <si>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</si>
  <si>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</si>
  <si>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</si>
  <si>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</si>
  <si>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</si>
  <si>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</si>
  <si>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</si>
  <si>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</si>
  <si>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</si>
  <si>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</si>
  <si>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</si>
  <si>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</si>
  <si>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</si>
  <si>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</si>
  <si>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</si>
  <si>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</si>
  <si>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</si>
  <si>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</si>
  <si>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</si>
  <si>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</si>
  <si>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</si>
  <si>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</si>
  <si>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</si>
  <si>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</si>
  <si>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</si>
  <si>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</si>
  <si>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</si>
  <si>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</si>
  <si>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</si>
  <si>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</si>
  <si>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</si>
  <si>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</si>
  <si>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</si>
  <si>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</si>
  <si>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</si>
  <si>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</si>
  <si>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</si>
  <si>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</si>
  <si>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</si>
  <si>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</si>
  <si>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</si>
  <si>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</si>
  <si>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</si>
  <si>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</si>
  <si>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</si>
  <si>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</si>
  <si>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</si>
  <si>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</si>
  <si>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</si>
  <si>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</si>
  <si>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</si>
  <si>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</si>
  <si>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</si>
  <si>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</si>
  <si>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</si>
  <si>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</si>
  <si>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</si>
  <si>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</si>
  <si>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</si>
  <si>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</si>
  <si>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</si>
  <si>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</si>
  <si>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</si>
  <si>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</si>
  <si>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</si>
  <si>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</si>
  <si>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</si>
  <si>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</si>
  <si>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</si>
  <si>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</si>
  <si>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</si>
  <si>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</si>
  <si>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</si>
  <si>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</si>
  <si>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</si>
  <si>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</si>
  <si>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</si>
  <si>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</si>
  <si>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</si>
  <si>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</si>
  <si>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</si>
  <si>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</si>
  <si>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</si>
  <si>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</si>
  <si>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</si>
  <si>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</si>
  <si>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</si>
  <si>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</si>
  <si>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</si>
  <si>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</si>
  <si>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</si>
  <si>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</si>
  <si>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</si>
  <si>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</si>
  <si>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</si>
  <si>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</si>
  <si>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</si>
  <si>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</si>
  <si>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</si>
  <si>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</si>
  <si>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</si>
  <si>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</si>
  <si>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</si>
  <si>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</si>
  <si>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</si>
  <si>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</si>
  <si>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</si>
  <si>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</si>
  <si>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</si>
  <si>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</si>
  <si>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</si>
  <si>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</si>
  <si>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</si>
  <si>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</si>
  <si>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</si>
  <si>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</si>
  <si>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</si>
  <si>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</si>
  <si>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</si>
  <si>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</si>
  <si>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</si>
  <si>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</si>
  <si>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</si>
  <si>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</si>
  <si>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</si>
  <si>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</si>
  <si>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</si>
  <si>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</si>
  <si>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</si>
  <si>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</si>
  <si>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</si>
  <si>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</si>
  <si>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</si>
  <si>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</si>
  <si>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</si>
  <si>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</si>
  <si>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</si>
  <si>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</si>
  <si>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</si>
  <si>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</si>
  <si>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</si>
  <si>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</si>
  <si>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</si>
  <si>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</si>
  <si>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</si>
  <si>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</si>
  <si>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</si>
  <si>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</si>
  <si>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</si>
  <si>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</si>
  <si>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</si>
  <si>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</si>
  <si>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</si>
  <si>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</si>
  <si>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</si>
  <si>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</si>
  <si>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</si>
  <si>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</si>
  <si>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</si>
  <si>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</si>
  <si>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</si>
  <si>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</si>
  <si>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</si>
  <si>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</si>
  <si>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</si>
  <si>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</si>
  <si>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</si>
  <si>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</si>
  <si>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</si>
  <si>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</si>
  <si>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</si>
  <si>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</si>
  <si>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</si>
  <si>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</si>
  <si>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</si>
  <si>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</si>
  <si>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</si>
  <si>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</si>
  <si>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</si>
  <si>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</si>
  <si>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</si>
  <si>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</si>
  <si>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</si>
  <si>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</si>
  <si>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</si>
  <si>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</si>
  <si>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</si>
  <si>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</si>
  <si>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</si>
  <si>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</si>
  <si>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</si>
  <si>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</si>
  <si>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</si>
  <si>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</si>
  <si>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</si>
  <si>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</si>
  <si>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</si>
  <si>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</si>
  <si>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</si>
  <si>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</si>
  <si>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</si>
  <si>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</si>
  <si>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</si>
  <si>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</si>
  <si>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</si>
  <si>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</si>
  <si>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</si>
  <si>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</si>
  <si>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</si>
  <si>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</si>
  <si>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</si>
  <si>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</si>
  <si>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</si>
  <si>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</si>
  <si>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</si>
  <si>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</si>
  <si>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</si>
  <si>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</si>
  <si>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</si>
  <si>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</si>
  <si>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</si>
  <si>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</si>
  <si>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</si>
  <si>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</si>
  <si>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</si>
  <si>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</si>
  <si>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</si>
  <si>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</si>
  <si>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</si>
  <si>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</si>
  <si>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</si>
  <si>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</si>
  <si>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</si>
  <si>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</si>
  <si>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</si>
  <si>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</si>
  <si>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</si>
  <si>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</si>
  <si>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</si>
  <si>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</si>
  <si>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</si>
  <si>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</si>
  <si>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</si>
  <si>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</si>
  <si>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</si>
  <si>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</si>
  <si>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</si>
  <si>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</si>
  <si>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</si>
  <si>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</si>
  <si>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</si>
  <si>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</si>
  <si>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</si>
  <si>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</si>
  <si>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</si>
  <si>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</si>
  <si>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</si>
  <si>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</si>
  <si>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</si>
  <si>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</si>
  <si>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</si>
  <si>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</si>
  <si>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</si>
  <si>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</si>
  <si>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</si>
  <si>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</si>
  <si>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</si>
  <si>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</si>
  <si>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</si>
  <si>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</si>
  <si>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</si>
  <si>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</si>
  <si>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</si>
  <si>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</si>
  <si>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</si>
  <si>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</si>
  <si>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</si>
  <si>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</si>
  <si>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</si>
  <si>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</si>
  <si>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</si>
  <si>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</si>
  <si>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</si>
  <si>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</si>
  <si>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</si>
  <si>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</si>
  <si>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</si>
  <si>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</si>
  <si>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</si>
  <si>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</si>
  <si>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</si>
  <si>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</si>
  <si>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</si>
  <si>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</si>
  <si>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</si>
  <si>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</si>
  <si>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</si>
  <si>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</si>
  <si>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</si>
  <si>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</si>
  <si>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</si>
  <si>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</si>
  <si>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</si>
  <si>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</si>
  <si>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</si>
  <si>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</si>
  <si>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</si>
  <si>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</si>
  <si>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</si>
  <si>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</si>
  <si>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</si>
  <si>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</si>
  <si>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</si>
  <si>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</si>
  <si>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</si>
  <si>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</si>
  <si>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</si>
  <si>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</si>
  <si>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</si>
  <si>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</si>
  <si>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</si>
  <si>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</si>
  <si>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</si>
  <si>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</si>
  <si>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</si>
  <si>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</si>
  <si>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</si>
  <si>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</si>
  <si>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</si>
  <si>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</si>
  <si>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</si>
  <si>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</si>
  <si>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</si>
  <si>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</si>
  <si>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</si>
  <si>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</si>
  <si>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</si>
  <si>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</si>
  <si>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</si>
  <si>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</si>
  <si>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</si>
  <si>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</si>
  <si>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</si>
  <si>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</si>
  <si>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</si>
  <si>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</si>
  <si>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</si>
  <si>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</si>
  <si>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</si>
  <si>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</si>
  <si>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</si>
  <si>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</si>
  <si>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</si>
  <si>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</si>
  <si>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</si>
  <si>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</si>
  <si>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</si>
  <si>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</si>
  <si>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</si>
  <si>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</si>
  <si>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</si>
  <si>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</si>
  <si>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</si>
  <si>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</si>
  <si>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</si>
  <si>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</si>
  <si>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</si>
  <si>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</si>
  <si>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</si>
  <si>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</si>
  <si>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</si>
  <si>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</si>
  <si>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</si>
  <si>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</si>
  <si>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</si>
  <si>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</si>
  <si>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</si>
  <si>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</si>
  <si>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</si>
  <si>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</si>
  <si>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</si>
  <si>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</si>
  <si>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</si>
  <si>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</si>
  <si>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</si>
  <si>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</si>
  <si>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</si>
  <si>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</si>
  <si>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</si>
  <si>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</si>
  <si>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</si>
  <si>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</si>
  <si>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</si>
  <si>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</si>
  <si>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</si>
  <si>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</si>
  <si>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</si>
  <si>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</si>
  <si>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</si>
  <si>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</si>
  <si>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</si>
  <si>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</si>
  <si>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</si>
  <si>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</si>
  <si>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</si>
  <si>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</si>
  <si>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</si>
  <si>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</si>
  <si>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</si>
  <si>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</si>
  <si>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</si>
  <si>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</si>
  <si>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</si>
  <si>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</si>
  <si>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</si>
  <si>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</si>
  <si>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</si>
  <si>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</si>
  <si>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</si>
  <si>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</si>
  <si>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</si>
  <si>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</si>
  <si>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</si>
  <si>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</si>
  <si>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</si>
  <si>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</si>
  <si>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</si>
  <si>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</si>
  <si>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</si>
  <si>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</si>
  <si>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</si>
  <si>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</si>
  <si>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</si>
  <si>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</si>
  <si>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</si>
  <si>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</si>
  <si>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</si>
  <si>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</si>
  <si>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</si>
  <si>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</si>
  <si>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</si>
  <si>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</si>
  <si>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</si>
  <si>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</si>
  <si>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</si>
  <si>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</si>
  <si>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</si>
  <si>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</si>
  <si>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</si>
  <si>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</si>
  <si>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</si>
  <si>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</si>
  <si>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</si>
  <si>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</si>
  <si>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</si>
  <si>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</si>
  <si>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</si>
  <si>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</si>
  <si>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</si>
  <si>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</si>
  <si>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</si>
  <si>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</si>
  <si>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</si>
  <si>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</si>
  <si>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</si>
  <si>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</si>
  <si>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</si>
  <si>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</si>
  <si>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</si>
  <si>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</si>
  <si>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</si>
  <si>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</si>
  <si>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</si>
  <si>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</si>
  <si>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</si>
  <si>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</si>
  <si>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</si>
  <si>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</si>
  <si>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</si>
  <si>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</si>
  <si>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</si>
  <si>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</si>
  <si>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</si>
  <si>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</si>
  <si>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</si>
  <si>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</si>
  <si>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</si>
  <si>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</si>
  <si>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</si>
  <si>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</si>
  <si>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</si>
  <si>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</si>
  <si>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</si>
  <si>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</si>
  <si>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</si>
  <si>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</si>
  <si>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</si>
  <si>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</si>
  <si>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</si>
  <si>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</si>
  <si>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</si>
  <si>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</si>
  <si>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</si>
  <si>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</si>
  <si>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</si>
  <si>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</si>
  <si>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</si>
  <si>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</si>
  <si>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</si>
  <si>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</si>
  <si>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</si>
  <si>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</si>
  <si>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</si>
  <si>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</si>
  <si>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</si>
  <si>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</si>
  <si>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</si>
  <si>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</si>
  <si>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</si>
  <si>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</si>
  <si>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</si>
  <si>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</si>
  <si>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</si>
  <si>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</si>
  <si>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</si>
  <si>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</si>
  <si>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</si>
  <si>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</si>
  <si>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</si>
  <si>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</si>
  <si>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</si>
  <si>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</si>
  <si>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</si>
  <si>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</si>
  <si>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</si>
  <si>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</si>
  <si>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</si>
  <si>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</si>
  <si>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</si>
  <si>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</si>
  <si>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</si>
  <si>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</si>
  <si>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</si>
  <si>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</si>
  <si>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</si>
  <si>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</si>
  <si>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</si>
  <si>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</si>
  <si>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</si>
  <si>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</si>
  <si>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</si>
  <si>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</si>
  <si>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</si>
  <si>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</si>
  <si>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</si>
  <si>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</si>
  <si>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</si>
  <si>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</si>
  <si>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</si>
  <si>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</si>
  <si>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</si>
  <si>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</si>
  <si>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</si>
  <si>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</si>
  <si>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</si>
  <si>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</si>
  <si>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</si>
  <si>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</si>
  <si>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</si>
  <si>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</si>
  <si>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</si>
  <si>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</si>
  <si>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</si>
  <si>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</si>
  <si>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</si>
  <si>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</si>
  <si>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</si>
  <si>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</si>
  <si>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</si>
  <si>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</si>
  <si>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</si>
  <si>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</si>
  <si>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</si>
  <si>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</si>
  <si>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</si>
  <si>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</si>
  <si>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</si>
  <si>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</si>
  <si>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</si>
  <si>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</si>
  <si>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</si>
  <si>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</si>
  <si>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</si>
  <si>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</si>
  <si>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</si>
  <si>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</si>
  <si>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</si>
  <si>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</si>
  <si>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</si>
  <si>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</si>
  <si>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</si>
  <si>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</si>
  <si>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</si>
  <si>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</si>
  <si>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</si>
  <si>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</si>
  <si>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</si>
  <si>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</si>
  <si>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</si>
  <si>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</si>
  <si>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</si>
  <si>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</si>
  <si>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</si>
  <si>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</si>
  <si>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</si>
  <si>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</si>
  <si>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</si>
  <si>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</si>
  <si>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</si>
  <si>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</si>
  <si>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</si>
  <si>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</si>
  <si>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</si>
  <si>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</si>
  <si>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</si>
  <si>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</si>
  <si>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</si>
  <si>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</si>
  <si>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</si>
  <si>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</si>
  <si>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</si>
  <si>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</si>
  <si>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</si>
  <si>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</si>
  <si>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</si>
  <si>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</si>
  <si>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</si>
  <si>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Twin Falls, Idaho</t>
  </si>
  <si>
    <t>Jerome County, Idaho</t>
  </si>
  <si>
    <t>Twin Falls County, Idaho</t>
  </si>
  <si>
    <t>-----</t>
  </si>
  <si>
    <t>FY 2020 Hospice Wage Index</t>
  </si>
  <si>
    <t>FY 2020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</si>
</sst>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Normal="100" workbookViewId="0">
      <selection activeCell="C1" sqref="C1"/>
    </sheetView>
  </sheetViews>
  <sheetFormatPr defaultRowHeight="15" x14ac:dyDescent="0.25"/>
  <cols>
    <col min="1" max="1" width="12.85546875" customWidth="1"/>
    <col min="2" max="2" width="22.28515625" customWidth="1"/>
    <col min="3" max="3" width="22.28515625" style="1" customWidth="1"/>
  </cols>
  <sheetData>
    <row r="1" spans="1:9" ht="45" x14ac:dyDescent="0.25">
      <c r="A1" s="9" t="s">
        <v>1702</v>
      </c>
      <c r="B1" s="9" t="s">
        <v>1710</v>
      </c>
      <c r="C1" s="23" t="s">
        <v>1719</v>
      </c>
    </row>
    <row r="2" spans="1:9" x14ac:dyDescent="0.25">
      <c r="C2"/>
    </row>
    <row r="3" spans="1:9" x14ac:dyDescent="0.25">
      <c r="A3" s="4">
        <v>1</v>
      </c>
      <c r="B3" s="4" t="s">
        <v>1</v>
      </c>
      <c r="C3" s="5">
        <f>VLOOKUP(B3,'All areas - no counties listed'!$B$5:$D$57,3,FALSE)</f>
        <v>0.77410000000000001</v>
      </c>
      <c r="I3" s="1"/>
    </row>
    <row r="4" spans="1:9" x14ac:dyDescent="0.25">
      <c r="A4" s="4">
        <v>2</v>
      </c>
      <c r="B4" s="4" t="s">
        <v>2</v>
      </c>
      <c r="C4" s="5">
        <f>VLOOKUP(B4,'All areas - no counties listed'!$B$5:$D$57,3,FALSE)</f>
        <v>1.1963000000000001</v>
      </c>
      <c r="I4" s="1"/>
    </row>
    <row r="5" spans="1:9" x14ac:dyDescent="0.25">
      <c r="A5" s="4">
        <v>3</v>
      </c>
      <c r="B5" s="4" t="s">
        <v>3</v>
      </c>
      <c r="C5" s="5">
        <f>VLOOKUP(B5,'All areas - no counties listed'!$B$5:$D$57,3,FALSE)</f>
        <v>0.91810000000000003</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1.2783</v>
      </c>
      <c r="I7" s="1"/>
    </row>
    <row r="8" spans="1:9" x14ac:dyDescent="0.25">
      <c r="A8" s="4">
        <v>6</v>
      </c>
      <c r="B8" s="4" t="s">
        <v>6</v>
      </c>
      <c r="C8" s="5">
        <f>VLOOKUP(B8,'All areas - no counties listed'!$B$5:$D$57,3,FALSE)</f>
        <v>1.0075000000000001</v>
      </c>
      <c r="I8" s="1"/>
    </row>
    <row r="9" spans="1:9" x14ac:dyDescent="0.25">
      <c r="A9" s="4">
        <v>7</v>
      </c>
      <c r="B9" s="4" t="s">
        <v>7</v>
      </c>
      <c r="C9" s="5">
        <f>VLOOKUP(B9,'All areas - no counties listed'!$B$5:$D$57,3,FALSE)</f>
        <v>1.0775000000000001</v>
      </c>
      <c r="I9" s="1"/>
    </row>
    <row r="10" spans="1:9" ht="16.5" x14ac:dyDescent="0.25">
      <c r="A10" s="4">
        <v>8</v>
      </c>
      <c r="B10" s="4" t="s">
        <v>1699</v>
      </c>
      <c r="C10" s="6" t="s">
        <v>1705</v>
      </c>
      <c r="I10" s="1"/>
    </row>
    <row r="11" spans="1:9" x14ac:dyDescent="0.25">
      <c r="A11" s="4">
        <v>10</v>
      </c>
      <c r="B11" s="4" t="s">
        <v>8</v>
      </c>
      <c r="C11" s="5">
        <f>VLOOKUP(B11,'All areas - no counties listed'!$B$5:$D$57,3,FALSE)</f>
        <v>0.82090000000000007</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1.1748000000000001</v>
      </c>
      <c r="I13" s="1"/>
    </row>
    <row r="14" spans="1:9" x14ac:dyDescent="0.25">
      <c r="A14" s="4">
        <v>13</v>
      </c>
      <c r="B14" s="4" t="s">
        <v>11</v>
      </c>
      <c r="C14" s="5">
        <f>VLOOKUP(B14,'All areas - no counties listed'!$B$5:$D$57,3,FALSE)</f>
        <v>0.8</v>
      </c>
      <c r="I14" s="1"/>
    </row>
    <row r="15" spans="1:9" x14ac:dyDescent="0.25">
      <c r="A15" s="4">
        <v>14</v>
      </c>
      <c r="B15" s="4" t="s">
        <v>12</v>
      </c>
      <c r="C15" s="5">
        <f>VLOOKUP(B15,'All areas - no counties listed'!$B$5:$D$57,3,FALSE)</f>
        <v>0.84910000000000008</v>
      </c>
      <c r="I15" s="1"/>
    </row>
    <row r="16" spans="1:9" x14ac:dyDescent="0.25">
      <c r="A16" s="4">
        <v>15</v>
      </c>
      <c r="B16" s="4" t="s">
        <v>13</v>
      </c>
      <c r="C16" s="5">
        <f>VLOOKUP(B16,'All areas - no counties listed'!$B$5:$D$57,3,FALSE)</f>
        <v>0.82369999999999999</v>
      </c>
      <c r="I16" s="1"/>
    </row>
    <row r="17" spans="1:9" x14ac:dyDescent="0.25">
      <c r="A17" s="4">
        <v>16</v>
      </c>
      <c r="B17" s="4" t="s">
        <v>14</v>
      </c>
      <c r="C17" s="5">
        <f>VLOOKUP(B17,'All areas - no counties listed'!$B$5:$D$57,3,FALSE)</f>
        <v>0.83420000000000005</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0.86170000000000002</v>
      </c>
      <c r="I21" s="1"/>
    </row>
    <row r="22" spans="1:9" x14ac:dyDescent="0.25">
      <c r="A22" s="4">
        <v>21</v>
      </c>
      <c r="B22" s="4" t="s">
        <v>19</v>
      </c>
      <c r="C22" s="5">
        <f>VLOOKUP(B22,'All areas - no counties listed'!$B$5:$D$57,3,FALSE)</f>
        <v>0.88830000000000009</v>
      </c>
      <c r="I22" s="1"/>
    </row>
    <row r="23" spans="1:9" x14ac:dyDescent="0.25">
      <c r="A23" s="4">
        <v>22</v>
      </c>
      <c r="B23" s="4" t="s">
        <v>20</v>
      </c>
      <c r="C23" s="5">
        <f>VLOOKUP(B23,'All areas - no counties listed'!$B$5:$D$57,3,FALSE)</f>
        <v>1.0760000000000001</v>
      </c>
      <c r="I23" s="1"/>
    </row>
    <row r="24" spans="1:9" x14ac:dyDescent="0.25">
      <c r="A24" s="4">
        <v>23</v>
      </c>
      <c r="B24" s="4" t="s">
        <v>21</v>
      </c>
      <c r="C24" s="5">
        <f>VLOOKUP(B24,'All areas - no counties listed'!$B$5:$D$57,3,FALSE)</f>
        <v>0.84300000000000008</v>
      </c>
      <c r="I24" s="1"/>
    </row>
    <row r="25" spans="1:9" x14ac:dyDescent="0.25">
      <c r="A25" s="4">
        <v>24</v>
      </c>
      <c r="B25" s="4" t="s">
        <v>22</v>
      </c>
      <c r="C25" s="5">
        <f>VLOOKUP(B25,'All areas - no counties listed'!$B$5:$D$57,3,FALSE)</f>
        <v>0.90080000000000005</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0.83210000000000006</v>
      </c>
      <c r="I28" s="1"/>
    </row>
    <row r="29" spans="1:9" x14ac:dyDescent="0.25">
      <c r="A29" s="4">
        <v>28</v>
      </c>
      <c r="B29" s="4" t="s">
        <v>26</v>
      </c>
      <c r="C29" s="5">
        <f>VLOOKUP(B29,'All areas - no counties listed'!$B$5:$D$57,3,FALSE)</f>
        <v>0.88800000000000001</v>
      </c>
      <c r="I29" s="1"/>
    </row>
    <row r="30" spans="1:9" x14ac:dyDescent="0.25">
      <c r="A30" s="4">
        <v>29</v>
      </c>
      <c r="B30" s="4" t="s">
        <v>27</v>
      </c>
      <c r="C30" s="5">
        <f>VLOOKUP(B30,'All areas - no counties listed'!$B$5:$D$57,3,FALSE)</f>
        <v>0.88650000000000007</v>
      </c>
      <c r="I30" s="1"/>
    </row>
    <row r="31" spans="1:9" x14ac:dyDescent="0.25">
      <c r="A31" s="4">
        <v>30</v>
      </c>
      <c r="B31" s="4" t="s">
        <v>28</v>
      </c>
      <c r="C31" s="5">
        <f>VLOOKUP(B31,'All areas - no counties listed'!$B$5:$D$57,3,FALSE)</f>
        <v>1.0357000000000001</v>
      </c>
      <c r="I31" s="1"/>
    </row>
    <row r="32" spans="1:9" ht="16.5" x14ac:dyDescent="0.25">
      <c r="A32" s="4">
        <v>31</v>
      </c>
      <c r="B32" s="4" t="s">
        <v>1692</v>
      </c>
      <c r="C32" s="6" t="s">
        <v>1705</v>
      </c>
      <c r="I32" s="1"/>
    </row>
    <row r="33" spans="1:9" x14ac:dyDescent="0.25">
      <c r="A33" s="4">
        <v>32</v>
      </c>
      <c r="B33" s="4" t="s">
        <v>29</v>
      </c>
      <c r="C33" s="5">
        <f>VLOOKUP(B33,'All areas - no counties listed'!$B$5:$D$57,3,FALSE)</f>
        <v>0.86240000000000006</v>
      </c>
      <c r="I33" s="1"/>
    </row>
    <row r="34" spans="1:9" x14ac:dyDescent="0.25">
      <c r="A34" s="4">
        <v>33</v>
      </c>
      <c r="B34" s="4" t="s">
        <v>30</v>
      </c>
      <c r="C34" s="5">
        <f>VLOOKUP(B34,'All areas - no counties listed'!$B$5:$D$57,3,FALSE)</f>
        <v>0.84989999999999999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0.84930000000000005</v>
      </c>
      <c r="I36" s="1"/>
    </row>
    <row r="37" spans="1:9" x14ac:dyDescent="0.25">
      <c r="A37" s="4">
        <v>36</v>
      </c>
      <c r="B37" s="4" t="s">
        <v>33</v>
      </c>
      <c r="C37" s="5">
        <f>VLOOKUP(B37,'All areas - no counties listed'!$B$5:$D$57,3,FALSE)</f>
        <v>0.80220000000000002</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1.0612000000000001</v>
      </c>
      <c r="I39" s="1"/>
    </row>
    <row r="40" spans="1:9" x14ac:dyDescent="0.25">
      <c r="A40" s="4">
        <v>39</v>
      </c>
      <c r="B40" s="4" t="s">
        <v>36</v>
      </c>
      <c r="C40" s="5">
        <f>VLOOKUP(B40,'All areas - no counties listed'!$B$5:$D$57,3,FALSE)</f>
        <v>0.8</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0.81500000000000006</v>
      </c>
      <c r="I43" s="1"/>
    </row>
    <row r="44" spans="1:9" x14ac:dyDescent="0.25">
      <c r="A44" s="4">
        <v>43</v>
      </c>
      <c r="B44" s="4" t="s">
        <v>38</v>
      </c>
      <c r="C44" s="5">
        <f>VLOOKUP(B44,'All areas - no counties listed'!$B$5:$D$57,3,FALSE)</f>
        <v>0.8</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0.81390000000000007</v>
      </c>
      <c r="I46" s="1"/>
    </row>
    <row r="47" spans="1:9" x14ac:dyDescent="0.25">
      <c r="A47" s="4">
        <v>46</v>
      </c>
      <c r="B47" s="4" t="s">
        <v>41</v>
      </c>
      <c r="C47" s="5">
        <f>VLOOKUP(B47,'All areas - no counties listed'!$B$5:$D$57,3,FALSE)</f>
        <v>0.88719999999999999</v>
      </c>
      <c r="I47" s="1"/>
    </row>
    <row r="48" spans="1:9" x14ac:dyDescent="0.25">
      <c r="A48" s="4">
        <v>47</v>
      </c>
      <c r="B48" s="4" t="s">
        <v>42</v>
      </c>
      <c r="C48" s="5">
        <f>VLOOKUP(B48,'All areas - no counties listed'!$B$5:$D$57,3,FALSE)</f>
        <v>0.9820000000000001</v>
      </c>
      <c r="I48" s="1"/>
    </row>
    <row r="49" spans="1:9" x14ac:dyDescent="0.25">
      <c r="A49" s="4">
        <v>48</v>
      </c>
      <c r="B49" s="4" t="s">
        <v>43</v>
      </c>
      <c r="C49" s="5">
        <f>VLOOKUP(B49,'All areas - no counties listed'!$B$5:$D$57,3,FALSE)</f>
        <v>0.8</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1.0402</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0.89500000000000002</v>
      </c>
      <c r="I53" s="1"/>
    </row>
    <row r="54" spans="1:9" x14ac:dyDescent="0.25">
      <c r="A54" s="4">
        <v>53</v>
      </c>
      <c r="B54" s="4" t="s">
        <v>48</v>
      </c>
      <c r="C54" s="5">
        <f>VLOOKUP(B54,'All areas - no counties listed'!$B$5:$D$57,3,FALSE)</f>
        <v>0.94070000000000009</v>
      </c>
      <c r="I54" s="1"/>
    </row>
    <row r="55" spans="1:9" x14ac:dyDescent="0.25">
      <c r="A55" s="4">
        <v>65</v>
      </c>
      <c r="B55" s="4" t="s">
        <v>49</v>
      </c>
      <c r="C55" s="5">
        <f>VLOOKUP(B55,'All areas - no counties listed'!$B$5:$D$57,3,FALSE)</f>
        <v>0.96109999999999995</v>
      </c>
      <c r="I55" s="1"/>
    </row>
    <row r="57" spans="1:9" ht="17.25" x14ac:dyDescent="0.25">
      <c r="A57" s="31" t="s">
        <v>1700</v>
      </c>
      <c r="B57" s="3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election activeCell="D1" sqref="D1"/>
    </sheetView>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1719</v>
      </c>
    </row>
    <row r="2" spans="1:6" x14ac:dyDescent="0.25">
      <c r="A2" s="7"/>
      <c r="B2" s="7"/>
      <c r="C2" s="7"/>
      <c r="D2" s="8"/>
    </row>
    <row r="3" spans="1:6" x14ac:dyDescent="0.25">
      <c r="A3" s="10">
        <v>10180</v>
      </c>
      <c r="B3" s="11" t="s">
        <v>50</v>
      </c>
      <c r="C3" s="11" t="s">
        <v>51</v>
      </c>
      <c r="D3" s="12">
        <f>VLOOKUP(A3,'All areas - no counties listed'!$A$63:$D$472,4,FALSE)</f>
        <v>0.82140000000000002</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listed'!$A$63:$D$472,4,FALSE)</f>
        <v>0.38169999999999998</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listed'!$A$63:$D$472,4,FALSE)</f>
        <v>0.82889999999999997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listed'!$A$63:$D$472,4,FALSE)</f>
        <v>0.86150000000000004</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listed'!$A$63:$D$472,4,FALSE)</f>
        <v>1.089</v>
      </c>
    </row>
    <row r="27" spans="1:4" x14ac:dyDescent="0.25">
      <c r="A27" s="4"/>
      <c r="B27" s="4"/>
      <c r="C27" s="4"/>
      <c r="D27" s="5"/>
    </row>
    <row r="28" spans="1:4" x14ac:dyDescent="0.25">
      <c r="A28" s="10">
        <v>10580</v>
      </c>
      <c r="B28" s="11" t="s">
        <v>75</v>
      </c>
      <c r="C28" s="11" t="s">
        <v>76</v>
      </c>
      <c r="D28" s="12">
        <f>VLOOKUP(A28,'All areas - no counties listed'!$A$63:$D$472,4,FALSE)</f>
        <v>0.81120000000000003</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listed'!$A$63:$D$472,4,FALSE)</f>
        <v>0.91300000000000003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listed'!$A$63:$D$472,4,FALSE)</f>
        <v>0.88880000000000003</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listed'!$A$63:$D$472,4,FALSE)</f>
        <v>0.92349999999999999</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listed'!$A$63:$D$472,4,FALSE)</f>
        <v>1.0345</v>
      </c>
    </row>
    <row r="48" spans="1:4" x14ac:dyDescent="0.25">
      <c r="A48" s="4"/>
      <c r="B48" s="4"/>
      <c r="C48" s="4"/>
      <c r="D48" s="5"/>
    </row>
    <row r="49" spans="1:4" x14ac:dyDescent="0.25">
      <c r="A49" s="10">
        <v>11100</v>
      </c>
      <c r="B49" s="11" t="s">
        <v>96</v>
      </c>
      <c r="C49" s="11" t="s">
        <v>97</v>
      </c>
      <c r="D49" s="12">
        <f>VLOOKUP(A49,'All areas - no counties listed'!$A$63:$D$472,4,FALSE)</f>
        <v>0.81569999999999998</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listed'!$A$63:$D$472,4,FALSE)</f>
        <v>0.94179999999999997</v>
      </c>
    </row>
    <row r="56" spans="1:4" x14ac:dyDescent="0.25">
      <c r="A56" s="4"/>
      <c r="B56" s="4"/>
      <c r="C56" s="4"/>
      <c r="D56" s="5"/>
    </row>
    <row r="57" spans="1:4" x14ac:dyDescent="0.25">
      <c r="A57" s="19">
        <v>11244</v>
      </c>
      <c r="B57" s="20" t="s">
        <v>104</v>
      </c>
      <c r="C57" s="20" t="s">
        <v>105</v>
      </c>
      <c r="D57" s="21">
        <f>VLOOKUP(A57,'All areas - no counties listed'!$A$63:$D$472,4,FALSE)</f>
        <v>1.2565</v>
      </c>
    </row>
    <row r="58" spans="1:4" x14ac:dyDescent="0.25">
      <c r="A58" s="4"/>
      <c r="B58" s="4"/>
      <c r="C58" s="4"/>
      <c r="D58" s="5"/>
    </row>
    <row r="59" spans="1:4" x14ac:dyDescent="0.25">
      <c r="A59" s="10">
        <v>11260</v>
      </c>
      <c r="B59" s="11" t="s">
        <v>106</v>
      </c>
      <c r="C59" s="11" t="s">
        <v>107</v>
      </c>
      <c r="D59" s="12">
        <f>VLOOKUP(A59,'All areas - no counties listed'!$A$63:$D$472,4,FALSE)</f>
        <v>1.2182999999999999</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listed'!$A$63:$D$472,4,FALSE)</f>
        <v>1.0019</v>
      </c>
    </row>
    <row r="63" spans="1:4" x14ac:dyDescent="0.25">
      <c r="A63" s="4"/>
      <c r="B63" s="4"/>
      <c r="C63" s="4"/>
      <c r="D63" s="5"/>
    </row>
    <row r="64" spans="1:4" x14ac:dyDescent="0.25">
      <c r="A64" s="19">
        <v>11500</v>
      </c>
      <c r="B64" s="20" t="s">
        <v>111</v>
      </c>
      <c r="C64" s="20" t="s">
        <v>112</v>
      </c>
      <c r="D64" s="21">
        <f>VLOOKUP(A64,'All areas - no counties listed'!$A$63:$D$472,4,FALSE)</f>
        <v>0.8</v>
      </c>
    </row>
    <row r="65" spans="1:4" x14ac:dyDescent="0.25">
      <c r="A65" s="4"/>
      <c r="B65" s="4"/>
      <c r="C65" s="4"/>
      <c r="D65" s="5"/>
    </row>
    <row r="66" spans="1:4" x14ac:dyDescent="0.25">
      <c r="A66" s="10">
        <v>11540</v>
      </c>
      <c r="B66" s="11" t="s">
        <v>113</v>
      </c>
      <c r="C66" s="11" t="s">
        <v>114</v>
      </c>
      <c r="D66" s="12">
        <f>VLOOKUP(A66,'All areas - no counties listed'!$A$63:$D$472,4,FALSE)</f>
        <v>0.9264</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listed'!$A$63:$D$472,4,FALSE)</f>
        <v>0.43</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listed'!$A$63:$D$472,4,FALSE)</f>
        <v>0.89490000000000003</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listed'!$A$63:$D$472,4,FALSE)</f>
        <v>0.86890000000000001</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listed'!$A$63:$D$472,4,FALSE)</f>
        <v>0.94899999999999995</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listed'!$A$63:$D$472,4,FALSE)</f>
        <v>1.2568999999999999</v>
      </c>
    </row>
    <row r="115" spans="1:4" x14ac:dyDescent="0.25">
      <c r="A115" s="4"/>
      <c r="B115" s="4"/>
      <c r="C115" s="4"/>
      <c r="D115" s="5"/>
    </row>
    <row r="116" spans="1:4" x14ac:dyDescent="0.25">
      <c r="A116" s="19">
        <v>12220</v>
      </c>
      <c r="B116" s="20" t="s">
        <v>163</v>
      </c>
      <c r="C116" s="20" t="s">
        <v>164</v>
      </c>
      <c r="D116" s="21">
        <f>VLOOKUP(A116,'All areas - no counties listed'!$A$63:$D$472,4,FALSE)</f>
        <v>0.8</v>
      </c>
    </row>
    <row r="117" spans="1:4" x14ac:dyDescent="0.25">
      <c r="A117" s="4"/>
      <c r="B117" s="4"/>
      <c r="C117" s="4"/>
      <c r="D117" s="5"/>
    </row>
    <row r="118" spans="1:4" x14ac:dyDescent="0.25">
      <c r="A118" s="10">
        <v>12260</v>
      </c>
      <c r="B118" s="11" t="s">
        <v>165</v>
      </c>
      <c r="C118" s="11" t="s">
        <v>166</v>
      </c>
      <c r="D118" s="12">
        <f>VLOOKUP(A118,'All areas - no counties listed'!$A$63:$D$472,4,FALSE)</f>
        <v>0.88100000000000001</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listed'!$A$63:$D$472,4,FALSE)</f>
        <v>0.95530000000000004</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listed'!$A$63:$D$472,4,FALSE)</f>
        <v>1.2436</v>
      </c>
    </row>
    <row r="133" spans="1:4" x14ac:dyDescent="0.25">
      <c r="A133" s="4"/>
      <c r="B133" s="4"/>
      <c r="C133" s="4"/>
      <c r="D133" s="5"/>
    </row>
    <row r="134" spans="1:4" x14ac:dyDescent="0.25">
      <c r="A134" s="10">
        <v>12580</v>
      </c>
      <c r="B134" s="11" t="s">
        <v>181</v>
      </c>
      <c r="C134" s="11" t="s">
        <v>182</v>
      </c>
      <c r="D134" s="12">
        <f>VLOOKUP(A134,'All areas - no counties listed'!$A$63:$D$472,4,FALSE)</f>
        <v>0.95679999999999998</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listed'!$A$63:$D$472,4,FALSE)</f>
        <v>0.97689999999999999</v>
      </c>
    </row>
    <row r="143" spans="1:4" x14ac:dyDescent="0.25">
      <c r="A143" s="4"/>
      <c r="B143" s="4"/>
      <c r="C143" s="4"/>
      <c r="D143" s="5"/>
    </row>
    <row r="144" spans="1:4" x14ac:dyDescent="0.25">
      <c r="A144" s="19">
        <v>12700</v>
      </c>
      <c r="B144" s="20" t="s">
        <v>191</v>
      </c>
      <c r="C144" s="20" t="s">
        <v>192</v>
      </c>
      <c r="D144" s="21">
        <f>VLOOKUP(A144,'All areas - no counties listed'!$A$63:$D$472,4,FALSE)</f>
        <v>1.2988999999999999</v>
      </c>
    </row>
    <row r="145" spans="1:4" x14ac:dyDescent="0.25">
      <c r="A145" s="4"/>
      <c r="B145" s="4"/>
      <c r="C145" s="4"/>
      <c r="D145" s="5"/>
    </row>
    <row r="146" spans="1:4" x14ac:dyDescent="0.25">
      <c r="A146" s="10">
        <v>12940</v>
      </c>
      <c r="B146" s="11" t="s">
        <v>193</v>
      </c>
      <c r="C146" s="11" t="s">
        <v>194</v>
      </c>
      <c r="D146" s="12">
        <f>VLOOKUP(A146,'All areas - no counties listed'!$A$63:$D$472,4,FALSE)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listed'!$A$63:$D$472,4,FALSE)</f>
        <v>0.95409999999999995</v>
      </c>
    </row>
    <row r="157" spans="1:4" x14ac:dyDescent="0.25">
      <c r="A157" s="4"/>
      <c r="B157" s="4"/>
      <c r="C157" s="4"/>
      <c r="D157" s="5"/>
    </row>
    <row r="158" spans="1:4" x14ac:dyDescent="0.25">
      <c r="A158" s="19">
        <v>13020</v>
      </c>
      <c r="B158" s="20" t="s">
        <v>205</v>
      </c>
      <c r="C158" s="20" t="s">
        <v>206</v>
      </c>
      <c r="D158" s="21">
        <f>VLOOKUP(A158,'All areas - no counties listed'!$A$63:$D$472,4,FALSE)</f>
        <v>0.91500000000000004</v>
      </c>
    </row>
    <row r="159" spans="1:4" x14ac:dyDescent="0.25">
      <c r="A159" s="4"/>
      <c r="B159" s="4"/>
      <c r="C159" s="4"/>
      <c r="D159" s="5"/>
    </row>
    <row r="160" spans="1:4" x14ac:dyDescent="0.25">
      <c r="A160" s="10">
        <v>13140</v>
      </c>
      <c r="B160" s="11" t="s">
        <v>207</v>
      </c>
      <c r="C160" s="11" t="s">
        <v>208</v>
      </c>
      <c r="D160" s="12">
        <f>VLOOKUP(A160,'All areas - no counties listed'!$A$63:$D$472,4,FALSE)</f>
        <v>0.89270000000000005</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listed'!$A$63:$D$472,4,FALSE)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listed'!$A$63:$D$472,4,FALSE)</f>
        <v>1.2104999999999999</v>
      </c>
    </row>
    <row r="169" spans="1:4" x14ac:dyDescent="0.25">
      <c r="A169" s="4"/>
      <c r="B169" s="4"/>
      <c r="C169" s="4"/>
      <c r="D169" s="5"/>
    </row>
    <row r="170" spans="1:4" x14ac:dyDescent="0.25">
      <c r="A170" s="19">
        <v>13460</v>
      </c>
      <c r="B170" s="20" t="s">
        <v>217</v>
      </c>
      <c r="C170" s="20" t="s">
        <v>218</v>
      </c>
      <c r="D170" s="21">
        <f>VLOOKUP(A170,'All areas - no counties listed'!$A$63:$D$472,4,FALSE)</f>
        <v>1.1669</v>
      </c>
    </row>
    <row r="171" spans="1:4" x14ac:dyDescent="0.25">
      <c r="A171" s="4"/>
      <c r="B171" s="4"/>
      <c r="C171" s="4"/>
      <c r="D171" s="5"/>
    </row>
    <row r="172" spans="1:4" x14ac:dyDescent="0.25">
      <c r="A172" s="10">
        <v>13740</v>
      </c>
      <c r="B172" s="11" t="s">
        <v>219</v>
      </c>
      <c r="C172" s="11" t="s">
        <v>220</v>
      </c>
      <c r="D172" s="12">
        <f>VLOOKUP(A172,'All areas - no counties listed'!$A$63:$D$472,4,FALSE)</f>
        <v>0.89959999999999996</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listed'!$A$63:$D$472,4,FALSE)</f>
        <v>0.83589999999999998</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listed'!$A$63:$D$472,4,FALSE)</f>
        <v>0.81410000000000005</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listed'!$A$63:$D$472,4,FALSE)</f>
        <v>0.83279999999999998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listed'!$A$63:$D$472,4,FALSE)</f>
        <v>0.85709999999999997</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listed'!$A$63:$D$472,4,FALSE)</f>
        <v>0.93600000000000005</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listed'!$A$63:$D$472,4,FALSE)</f>
        <v>0.94599999999999995</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listed'!$A$63:$D$472,4,FALSE)</f>
        <v>0.90890000000000004</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listed'!$A$63:$D$472,4,FALSE)</f>
        <v>0.92579999999999996</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listed'!$A$63:$D$472,4,FALSE)</f>
        <v>1.2558</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listed'!$A$63:$D$472,4,FALSE)</f>
        <v>1.0296000000000001</v>
      </c>
    </row>
    <row r="218" spans="1:4" x14ac:dyDescent="0.25">
      <c r="A218" s="4"/>
      <c r="B218" s="4"/>
      <c r="C218" s="4"/>
      <c r="D218" s="5"/>
    </row>
    <row r="219" spans="1:4" x14ac:dyDescent="0.25">
      <c r="A219" s="10">
        <v>14540</v>
      </c>
      <c r="B219" s="11" t="s">
        <v>266</v>
      </c>
      <c r="C219" s="11" t="s">
        <v>267</v>
      </c>
      <c r="D219" s="12">
        <f>VLOOKUP(A219,'All areas - no counties listed'!$A$63:$D$472,4,FALSE)</f>
        <v>0.8125</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listed'!$A$63:$D$472,4,FALSE)</f>
        <v>1.0748</v>
      </c>
    </row>
    <row r="225" spans="1:4" x14ac:dyDescent="0.25">
      <c r="A225" s="4"/>
      <c r="B225" s="4"/>
      <c r="C225" s="4"/>
      <c r="D225" s="5"/>
    </row>
    <row r="226" spans="1:4" x14ac:dyDescent="0.25">
      <c r="A226" s="19">
        <v>14860</v>
      </c>
      <c r="B226" s="20" t="s">
        <v>273</v>
      </c>
      <c r="C226" s="20" t="s">
        <v>274</v>
      </c>
      <c r="D226" s="21">
        <f>VLOOKUP(A226,'All areas - no counties listed'!$A$63:$D$472,4,FALSE)</f>
        <v>1.2614000000000001</v>
      </c>
    </row>
    <row r="227" spans="1:4" x14ac:dyDescent="0.25">
      <c r="A227" s="4"/>
      <c r="B227" s="4"/>
      <c r="C227" s="4"/>
      <c r="D227" s="5"/>
    </row>
    <row r="228" spans="1:4" x14ac:dyDescent="0.25">
      <c r="A228" s="19">
        <v>15180</v>
      </c>
      <c r="B228" s="20" t="s">
        <v>275</v>
      </c>
      <c r="C228" s="20" t="s">
        <v>276</v>
      </c>
      <c r="D228" s="21">
        <f>VLOOKUP(A228,'All areas - no counties listed'!$A$63:$D$472,4,FALSE)</f>
        <v>0.85260000000000002</v>
      </c>
    </row>
    <row r="229" spans="1:4" x14ac:dyDescent="0.25">
      <c r="A229" s="4"/>
      <c r="B229" s="4"/>
      <c r="C229" s="4"/>
      <c r="D229" s="5"/>
    </row>
    <row r="230" spans="1:4" x14ac:dyDescent="0.25">
      <c r="A230" s="10">
        <v>15260</v>
      </c>
      <c r="B230" s="11" t="s">
        <v>277</v>
      </c>
      <c r="C230" s="11" t="s">
        <v>278</v>
      </c>
      <c r="D230" s="12">
        <f>VLOOKUP(A230,'All areas - no counties listed'!$A$63:$D$472,4,FALSE)</f>
        <v>0.84</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listed'!$A$63:$D$472,4,FALSE)</f>
        <v>1.0392999999999999</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listed'!$A$63:$D$472,4,FALSE)</f>
        <v>0.84989999999999999</v>
      </c>
    </row>
    <row r="238" spans="1:4" x14ac:dyDescent="0.25">
      <c r="A238" s="4"/>
      <c r="B238" s="4"/>
      <c r="C238" s="4"/>
      <c r="D238" s="5"/>
    </row>
    <row r="239" spans="1:4" x14ac:dyDescent="0.25">
      <c r="A239" s="10">
        <v>15540</v>
      </c>
      <c r="B239" s="11" t="s">
        <v>286</v>
      </c>
      <c r="C239" s="11" t="s">
        <v>287</v>
      </c>
      <c r="D239" s="12">
        <f>VLOOKUP(A239,'All areas - no counties listed'!$A$63:$D$472,4,FALSE)</f>
        <v>1.0018</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listed'!$A$63:$D$472,4,FALSE)</f>
        <v>0.86639999999999995</v>
      </c>
    </row>
    <row r="244" spans="1:4" x14ac:dyDescent="0.25">
      <c r="A244" s="4"/>
      <c r="B244" s="4"/>
      <c r="C244" s="4"/>
      <c r="D244" s="5"/>
    </row>
    <row r="245" spans="1:4" x14ac:dyDescent="0.25">
      <c r="A245" s="10">
        <v>15764</v>
      </c>
      <c r="B245" s="11" t="s">
        <v>292</v>
      </c>
      <c r="C245" s="11" t="s">
        <v>293</v>
      </c>
      <c r="D245" s="12">
        <f>VLOOKUP(A245,'All areas - no counties listed'!$A$63:$D$472,4,FALSE)</f>
        <v>1.1133</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listed'!$A$63:$D$472,4,FALSE)</f>
        <v>1.0720000000000001</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listed'!$A$63:$D$472,4,FALSE)</f>
        <v>0.80600000000000005</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listed'!$A$63:$D$472,4,FALSE)</f>
        <v>0.91749999999999998</v>
      </c>
    </row>
    <row r="256" spans="1:4" x14ac:dyDescent="0.25">
      <c r="A256" s="4"/>
      <c r="B256" s="4"/>
      <c r="C256" s="4"/>
      <c r="D256" s="5"/>
    </row>
    <row r="257" spans="1:4" x14ac:dyDescent="0.25">
      <c r="A257" s="10">
        <v>16020</v>
      </c>
      <c r="B257" s="11" t="s">
        <v>304</v>
      </c>
      <c r="C257" s="11" t="s">
        <v>305</v>
      </c>
      <c r="D257" s="12">
        <f>VLOOKUP(A257,'All areas - no counties listed'!$A$63:$D$472,4,FALSE)</f>
        <v>0.81020000000000003</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listed'!$A$63:$D$472,4,FALSE)</f>
        <v>0.8165</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listed'!$A$63:$D$472,4,FALSE)</f>
        <v>1.0499000000000001</v>
      </c>
    </row>
    <row r="265" spans="1:4" x14ac:dyDescent="0.25">
      <c r="A265" s="4"/>
      <c r="B265" s="4"/>
      <c r="C265" s="4"/>
      <c r="D265" s="5"/>
    </row>
    <row r="266" spans="1:4" x14ac:dyDescent="0.25">
      <c r="A266" s="19">
        <v>16220</v>
      </c>
      <c r="B266" s="20" t="s">
        <v>313</v>
      </c>
      <c r="C266" s="20" t="s">
        <v>314</v>
      </c>
      <c r="D266" s="21">
        <f>VLOOKUP(A266,'All areas - no counties listed'!$A$63:$D$472,4,FALSE)</f>
        <v>0.90839999999999999</v>
      </c>
    </row>
    <row r="267" spans="1:4" x14ac:dyDescent="0.25">
      <c r="A267" s="4"/>
      <c r="B267" s="4"/>
      <c r="C267" s="4"/>
      <c r="D267" s="5"/>
    </row>
    <row r="268" spans="1:4" x14ac:dyDescent="0.25">
      <c r="A268" s="10">
        <v>16300</v>
      </c>
      <c r="B268" s="11" t="s">
        <v>315</v>
      </c>
      <c r="C268" s="11" t="s">
        <v>316</v>
      </c>
      <c r="D268" s="12">
        <f>VLOOKUP(A268,'All areas - no counties listed'!$A$63:$D$472,4,FALSE)</f>
        <v>0.86529999999999996</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listed'!$A$63:$D$472,4,FALSE)</f>
        <v>1.1763999999999999</v>
      </c>
    </row>
    <row r="273" spans="1:4" x14ac:dyDescent="0.25">
      <c r="A273" s="4"/>
      <c r="B273" s="4"/>
      <c r="C273" s="4"/>
      <c r="D273" s="5"/>
    </row>
    <row r="274" spans="1:4" x14ac:dyDescent="0.25">
      <c r="A274" s="10">
        <v>16580</v>
      </c>
      <c r="B274" s="11" t="s">
        <v>321</v>
      </c>
      <c r="C274" s="11" t="s">
        <v>322</v>
      </c>
      <c r="D274" s="12">
        <f>VLOOKUP(A274,'All areas - no counties listed'!$A$63:$D$472,4,FALSE)</f>
        <v>0.85860000000000003</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listed'!$A$63:$D$472,4,FALSE)</f>
        <v>0.83</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listed'!$A$63:$D$472,4,FALSE)</f>
        <v>0.89900000000000002</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listed'!$A$63:$D$472,4,FALSE)</f>
        <v>0.93969999999999998</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listed'!$A$63:$D$472,4,FALSE)</f>
        <v>0.92500000000000004</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listed'!$A$63:$D$472,4,FALSE)</f>
        <v>0.8589</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listed'!$A$63:$D$472,4,FALSE)</f>
        <v>0.93089999999999995</v>
      </c>
    </row>
    <row r="312" spans="1:4" x14ac:dyDescent="0.25">
      <c r="A312" s="4"/>
      <c r="B312" s="4"/>
      <c r="C312" s="4"/>
      <c r="D312" s="5"/>
    </row>
    <row r="313" spans="1:4" x14ac:dyDescent="0.25">
      <c r="A313" s="10">
        <v>16974</v>
      </c>
      <c r="B313" s="11" t="s">
        <v>360</v>
      </c>
      <c r="C313" s="11" t="s">
        <v>361</v>
      </c>
      <c r="D313" s="12">
        <f>VLOOKUP(A313,'All areas - no counties listed'!$A$63:$D$472,4,FALSE)</f>
        <v>1.0510999999999999</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listed'!$A$63:$D$472,4,FALSE)</f>
        <v>1.1554</v>
      </c>
    </row>
    <row r="321" spans="1:4" x14ac:dyDescent="0.25">
      <c r="A321" s="4"/>
      <c r="B321" s="4"/>
      <c r="C321" s="4"/>
      <c r="D321" s="5"/>
    </row>
    <row r="322" spans="1:4" x14ac:dyDescent="0.25">
      <c r="A322" s="10">
        <v>17140</v>
      </c>
      <c r="B322" s="11" t="s">
        <v>369</v>
      </c>
      <c r="C322" s="11" t="s">
        <v>370</v>
      </c>
      <c r="D322" s="12">
        <f>VLOOKUP(A322,'All areas - no counties listed'!$A$63:$D$472,4,FALSE)</f>
        <v>0.93959999999999999</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listed'!$A$63:$D$472,4,FALSE)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listed'!$A$63:$D$472,4,FALSE)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listed'!$A$63:$D$472,4,FALSE)</f>
        <v>0.88549999999999995</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listed'!$A$63:$D$472,4,FALSE)</f>
        <v>0.92290000000000005</v>
      </c>
    </row>
    <row r="352" spans="1:4" x14ac:dyDescent="0.25">
      <c r="A352" s="4"/>
      <c r="B352" s="4"/>
      <c r="C352" s="4"/>
      <c r="D352" s="5"/>
    </row>
    <row r="353" spans="1:4" x14ac:dyDescent="0.25">
      <c r="A353" s="10">
        <v>17780</v>
      </c>
      <c r="B353" s="11" t="s">
        <v>400</v>
      </c>
      <c r="C353" s="11" t="s">
        <v>401</v>
      </c>
      <c r="D353" s="12">
        <f>VLOOKUP(A353,'All areas - no counties listed'!$A$63:$D$472,4,FALSE)</f>
        <v>0.85319999999999996</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listed'!$A$63:$D$472,4,FALSE)</f>
        <v>0.95399999999999996</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listed'!$A$63:$D$472,4,FALSE)</f>
        <v>0.82199999999999995</v>
      </c>
    </row>
    <row r="361" spans="1:4" x14ac:dyDescent="0.25">
      <c r="A361" s="4"/>
      <c r="B361" s="4"/>
      <c r="C361" s="4"/>
      <c r="D361" s="5"/>
    </row>
    <row r="362" spans="1:4" x14ac:dyDescent="0.25">
      <c r="A362" s="10">
        <v>17900</v>
      </c>
      <c r="B362" s="11" t="s">
        <v>409</v>
      </c>
      <c r="C362" s="11" t="s">
        <v>410</v>
      </c>
      <c r="D362" s="12">
        <f>VLOOKUP(A362,'All areas - no counties listed'!$A$63:$D$472,4,FALSE)</f>
        <v>0.8296</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listed'!$A$63:$D$472,4,FALSE)</f>
        <v>0.8</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listed'!$A$63:$D$472,4,FALSE)</f>
        <v>1.0076000000000001</v>
      </c>
    </row>
    <row r="376" spans="1:4" x14ac:dyDescent="0.25">
      <c r="A376" s="4"/>
      <c r="B376" s="4"/>
      <c r="C376" s="4"/>
      <c r="D376" s="5"/>
    </row>
    <row r="377" spans="1:4" x14ac:dyDescent="0.25">
      <c r="A377" s="10">
        <v>18140</v>
      </c>
      <c r="B377" s="11" t="s">
        <v>424</v>
      </c>
      <c r="C377" s="11" t="s">
        <v>425</v>
      </c>
      <c r="D377" s="12">
        <f>VLOOKUP(A377,'All areas - no counties listed'!$A$63:$D$472,4,FALSE)</f>
        <v>0.96789999999999998</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listed'!$A$63:$D$472,4,FALSE)</f>
        <v>0.93769999999999998</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listed'!$A$63:$D$472,4,FALSE)</f>
        <v>1.0661</v>
      </c>
    </row>
    <row r="393" spans="1:4" x14ac:dyDescent="0.25">
      <c r="A393" s="4"/>
      <c r="B393" s="4"/>
      <c r="C393" s="4"/>
      <c r="D393" s="5"/>
    </row>
    <row r="394" spans="1:4" x14ac:dyDescent="0.25">
      <c r="A394" s="10">
        <v>18880</v>
      </c>
      <c r="B394" s="11" t="s">
        <v>441</v>
      </c>
      <c r="C394" s="11" t="s">
        <v>442</v>
      </c>
      <c r="D394" s="12">
        <f>VLOOKUP(A394,'All areas - no counties listed'!$A$63:$D$472,4,FALSE)</f>
        <v>0.87929999999999997</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listed'!$A$63:$D$472,4,FALSE)</f>
        <v>0.85040000000000004</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listed'!$A$63:$D$472,4,FALSE)</f>
        <v>0.98619999999999997</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listed'!$A$63:$D$472,4,FALSE)</f>
        <v>0.86170000000000002</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listed'!$A$63:$D$472,4,FALSE)</f>
        <v>0.93389999999999995</v>
      </c>
    </row>
    <row r="412" spans="1:4" x14ac:dyDescent="0.25">
      <c r="A412" s="4"/>
      <c r="B412" s="4"/>
      <c r="C412" s="4"/>
      <c r="D412" s="5"/>
    </row>
    <row r="413" spans="1:4" x14ac:dyDescent="0.25">
      <c r="A413" s="19">
        <v>19300</v>
      </c>
      <c r="B413" s="20" t="s">
        <v>460</v>
      </c>
      <c r="C413" s="20" t="s">
        <v>461</v>
      </c>
      <c r="D413" s="21">
        <f>VLOOKUP(A413,'All areas - no counties listed'!$A$63:$D$472,4,FALSE)</f>
        <v>0.8</v>
      </c>
    </row>
    <row r="414" spans="1:4" x14ac:dyDescent="0.25">
      <c r="A414" s="4"/>
      <c r="B414" s="4"/>
      <c r="C414" s="4"/>
      <c r="D414" s="5"/>
    </row>
    <row r="415" spans="1:4" x14ac:dyDescent="0.25">
      <c r="A415" s="10">
        <v>19340</v>
      </c>
      <c r="B415" s="11" t="s">
        <v>462</v>
      </c>
      <c r="C415" s="11" t="s">
        <v>463</v>
      </c>
      <c r="D415" s="12">
        <f>VLOOKUP(A415,'All areas - no counties listed'!$A$63:$D$472,4,FALSE)</f>
        <v>0.95350000000000001</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listed'!$A$63:$D$472,4,FALSE)</f>
        <v>0.89280000000000004</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listed'!$A$63:$D$472,4,FALSE)</f>
        <v>0.76380000000000003</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listed'!$A$63:$D$472,4,FALSE)</f>
        <v>0.83130000000000004</v>
      </c>
    </row>
    <row r="428" spans="1:4" x14ac:dyDescent="0.25">
      <c r="A428" s="4"/>
      <c r="B428" s="4"/>
      <c r="C428" s="4"/>
      <c r="D428" s="5"/>
    </row>
    <row r="429" spans="1:4" x14ac:dyDescent="0.25">
      <c r="A429" s="10">
        <v>19660</v>
      </c>
      <c r="B429" s="11" t="s">
        <v>476</v>
      </c>
      <c r="C429" s="11" t="s">
        <v>477</v>
      </c>
      <c r="D429" s="12">
        <f>VLOOKUP(A429,'All areas - no counties listed'!$A$63:$D$472,4,FALSE)</f>
        <v>0.8</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listed'!$A$63:$D$472,4,FALSE)</f>
        <v>1.0245</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listed'!$A$63:$D$472,4,FALSE)</f>
        <v>0.92569999999999997</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listed'!$A$63:$D$472,4,FALSE)</f>
        <v>0.89400000000000002</v>
      </c>
    </row>
    <row r="450" spans="1:4" x14ac:dyDescent="0.25">
      <c r="A450" s="4"/>
      <c r="B450" s="4"/>
      <c r="C450" s="4"/>
      <c r="D450" s="5"/>
    </row>
    <row r="451" spans="1:4" x14ac:dyDescent="0.25">
      <c r="A451" s="10">
        <v>20020</v>
      </c>
      <c r="B451" s="11" t="s">
        <v>498</v>
      </c>
      <c r="C451" s="11" t="s">
        <v>499</v>
      </c>
      <c r="D451" s="12">
        <f>VLOOKUP(A451,'All areas - no counties listed'!$A$63:$D$472,4,FALSE)</f>
        <v>0.78200000000000003</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listed'!$A$63:$D$472,4,FALSE)</f>
        <v>1.0135000000000001</v>
      </c>
    </row>
    <row r="456" spans="1:4" x14ac:dyDescent="0.25">
      <c r="A456" s="4"/>
      <c r="B456" s="4"/>
      <c r="C456" s="4"/>
      <c r="D456" s="5"/>
    </row>
    <row r="457" spans="1:4" x14ac:dyDescent="0.25">
      <c r="A457" s="19">
        <v>20220</v>
      </c>
      <c r="B457" s="20" t="s">
        <v>504</v>
      </c>
      <c r="C457" s="20" t="s">
        <v>505</v>
      </c>
      <c r="D457" s="21">
        <f>VLOOKUP(A457,'All areas - no counties listed'!$A$63:$D$472,4,FALSE)</f>
        <v>0.88039999999999996</v>
      </c>
    </row>
    <row r="458" spans="1:4" x14ac:dyDescent="0.25">
      <c r="A458" s="4"/>
      <c r="B458" s="4"/>
      <c r="C458" s="4"/>
      <c r="D458" s="5"/>
    </row>
    <row r="459" spans="1:4" x14ac:dyDescent="0.25">
      <c r="A459" s="10">
        <v>20260</v>
      </c>
      <c r="B459" s="11" t="s">
        <v>506</v>
      </c>
      <c r="C459" s="11" t="s">
        <v>507</v>
      </c>
      <c r="D459" s="12">
        <f>VLOOKUP(A459,'All areas - no counties listed'!$A$63:$D$472,4,FALSE)</f>
        <v>0.96870000000000001</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listed'!$A$63:$D$472,4,FALSE)</f>
        <v>0.9869</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listed'!$A$63:$D$472,4,FALSE)</f>
        <v>1.2262999999999999</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listed'!$A$63:$D$472,4,FALSE)</f>
        <v>0.88939999999999997</v>
      </c>
    </row>
    <row r="472" spans="1:4" x14ac:dyDescent="0.25">
      <c r="A472" s="4"/>
      <c r="B472" s="4"/>
      <c r="C472" s="4"/>
      <c r="D472" s="5"/>
    </row>
    <row r="473" spans="1:4" x14ac:dyDescent="0.25">
      <c r="A473" s="10">
        <v>20740</v>
      </c>
      <c r="B473" s="11" t="s">
        <v>520</v>
      </c>
      <c r="C473" s="11" t="s">
        <v>521</v>
      </c>
      <c r="D473" s="12">
        <f>VLOOKUP(A473,'All areas - no counties listed'!$A$63:$D$472,4,FALSE)</f>
        <v>0.98919999999999997</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listed'!$A$63:$D$472,4,FALSE)</f>
        <v>0.93410000000000004</v>
      </c>
    </row>
    <row r="477" spans="1:4" x14ac:dyDescent="0.25">
      <c r="A477" s="4"/>
      <c r="B477" s="4"/>
      <c r="C477" s="4"/>
      <c r="D477" s="5"/>
    </row>
    <row r="478" spans="1:4" x14ac:dyDescent="0.25">
      <c r="A478" s="10">
        <v>20994</v>
      </c>
      <c r="B478" s="11" t="s">
        <v>525</v>
      </c>
      <c r="C478" s="11" t="s">
        <v>526</v>
      </c>
      <c r="D478" s="12">
        <f>VLOOKUP(A478,'All areas - no counties listed'!$A$63:$D$472,4,FALSE)</f>
        <v>1.0490999999999999</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listed'!$A$63:$D$472,4,FALSE)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listed'!$A$63:$D$472,4,FALSE)</f>
        <v>0.88519999999999999</v>
      </c>
    </row>
    <row r="486" spans="1:4" x14ac:dyDescent="0.25">
      <c r="A486" s="4"/>
      <c r="B486" s="4"/>
      <c r="C486" s="4"/>
      <c r="D486" s="5"/>
    </row>
    <row r="487" spans="1:4" x14ac:dyDescent="0.25">
      <c r="A487" s="19">
        <v>21300</v>
      </c>
      <c r="B487" s="20" t="s">
        <v>534</v>
      </c>
      <c r="C487" s="20" t="s">
        <v>535</v>
      </c>
      <c r="D487" s="21">
        <f>VLOOKUP(A487,'All areas - no counties listed'!$A$63:$D$472,4,FALSE)</f>
        <v>0.86519999999999997</v>
      </c>
    </row>
    <row r="488" spans="1:4" x14ac:dyDescent="0.25">
      <c r="A488" s="4"/>
      <c r="B488" s="4"/>
      <c r="C488" s="4"/>
      <c r="D488" s="5"/>
    </row>
    <row r="489" spans="1:4" x14ac:dyDescent="0.25">
      <c r="A489" s="10">
        <v>21340</v>
      </c>
      <c r="B489" s="11" t="s">
        <v>536</v>
      </c>
      <c r="C489" s="11" t="s">
        <v>537</v>
      </c>
      <c r="D489" s="12">
        <f>VLOOKUP(A489,'All areas - no counties listed'!$A$63:$D$472,4,FALSE)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listed'!$A$63:$D$472,4,FALSE)</f>
        <v>0.9113</v>
      </c>
    </row>
    <row r="493" spans="1:4" x14ac:dyDescent="0.25">
      <c r="A493" s="4"/>
      <c r="B493" s="4"/>
      <c r="C493" s="4"/>
      <c r="D493" s="5"/>
    </row>
    <row r="494" spans="1:4" x14ac:dyDescent="0.25">
      <c r="A494" s="19">
        <v>21500</v>
      </c>
      <c r="B494" s="20" t="s">
        <v>539</v>
      </c>
      <c r="C494" s="20" t="s">
        <v>540</v>
      </c>
      <c r="D494" s="21">
        <f>VLOOKUP(A494,'All areas - no counties listed'!$A$63:$D$472,4,FALSE)</f>
        <v>0.8</v>
      </c>
    </row>
    <row r="495" spans="1:4" x14ac:dyDescent="0.25">
      <c r="A495" s="4"/>
      <c r="B495" s="4"/>
      <c r="C495" s="4"/>
      <c r="D495" s="5"/>
    </row>
    <row r="496" spans="1:4" x14ac:dyDescent="0.25">
      <c r="A496" s="19">
        <v>21660</v>
      </c>
      <c r="B496" s="20" t="s">
        <v>541</v>
      </c>
      <c r="C496" s="20" t="s">
        <v>542</v>
      </c>
      <c r="D496" s="21">
        <f>VLOOKUP(A496,'All areas - no counties listed'!$A$63:$D$472,4,FALSE)</f>
        <v>1.1887000000000001</v>
      </c>
    </row>
    <row r="497" spans="1:4" x14ac:dyDescent="0.25">
      <c r="A497" s="4"/>
      <c r="B497" s="4"/>
      <c r="C497" s="4"/>
      <c r="D497" s="5"/>
    </row>
    <row r="498" spans="1:4" x14ac:dyDescent="0.25">
      <c r="A498" s="10">
        <v>21780</v>
      </c>
      <c r="B498" s="11" t="s">
        <v>543</v>
      </c>
      <c r="C498" s="11" t="s">
        <v>544</v>
      </c>
      <c r="D498" s="12">
        <f>VLOOKUP(A498,'All areas - no counties listed'!$A$63:$D$472,4,FALSE)</f>
        <v>0.90780000000000005</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listed'!$A$63:$D$472,4,FALSE)</f>
        <v>1.0873999999999999</v>
      </c>
    </row>
    <row r="504" spans="1:4" x14ac:dyDescent="0.25">
      <c r="A504" s="4"/>
      <c r="B504" s="4"/>
      <c r="C504" s="4"/>
      <c r="D504" s="5"/>
    </row>
    <row r="505" spans="1:4" x14ac:dyDescent="0.25">
      <c r="A505" s="10">
        <v>22020</v>
      </c>
      <c r="B505" s="11" t="s">
        <v>550</v>
      </c>
      <c r="C505" s="11" t="s">
        <v>551</v>
      </c>
      <c r="D505" s="12">
        <f>VLOOKUP(A505,'All areas - no counties listed'!$A$63:$D$472,4,FALSE)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listed'!$A$63:$D$472,4,FALSE)</f>
        <v>0.9476</v>
      </c>
    </row>
    <row r="509" spans="1:4" x14ac:dyDescent="0.25">
      <c r="A509" s="4"/>
      <c r="B509" s="4"/>
      <c r="C509" s="4"/>
      <c r="D509" s="5"/>
    </row>
    <row r="510" spans="1:4" x14ac:dyDescent="0.25">
      <c r="A510" s="10">
        <v>22180</v>
      </c>
      <c r="B510" s="11" t="s">
        <v>555</v>
      </c>
      <c r="C510" s="11" t="s">
        <v>556</v>
      </c>
      <c r="D510" s="12">
        <f>VLOOKUP(A510,'All areas - no counties listed'!$A$63:$D$472,4,FALSE)</f>
        <v>0.8</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listed'!$A$63:$D$472,4,FALSE)</f>
        <v>0.81379999999999997</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listed'!$A$63:$D$472,4,FALSE)</f>
        <v>1.1587000000000001</v>
      </c>
    </row>
    <row r="519" spans="1:4" x14ac:dyDescent="0.25">
      <c r="A519" s="4"/>
      <c r="B519" s="4"/>
      <c r="C519" s="4"/>
      <c r="D519" s="5"/>
    </row>
    <row r="520" spans="1:4" x14ac:dyDescent="0.25">
      <c r="A520" s="19">
        <v>22420</v>
      </c>
      <c r="B520" s="20" t="s">
        <v>565</v>
      </c>
      <c r="C520" s="20" t="s">
        <v>566</v>
      </c>
      <c r="D520" s="21">
        <f>VLOOKUP(A520,'All areas - no counties listed'!$A$63:$D$472,4,FALSE)</f>
        <v>1.0865</v>
      </c>
    </row>
    <row r="521" spans="1:4" x14ac:dyDescent="0.25">
      <c r="A521" s="4"/>
      <c r="B521" s="4"/>
      <c r="C521" s="4"/>
      <c r="D521" s="5"/>
    </row>
    <row r="522" spans="1:4" x14ac:dyDescent="0.25">
      <c r="A522" s="10">
        <v>22500</v>
      </c>
      <c r="B522" s="11" t="s">
        <v>567</v>
      </c>
      <c r="C522" s="11" t="s">
        <v>568</v>
      </c>
      <c r="D522" s="12">
        <f>VLOOKUP(A522,'All areas - no counties listed'!$A$63:$D$472,4,FALSE)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listed'!$A$63:$D$472,4,FALSE)</f>
        <v>0.77449999999999997</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listed'!$A$63:$D$472,4,FALSE)</f>
        <v>0.89029999999999998</v>
      </c>
    </row>
    <row r="529" spans="1:4" x14ac:dyDescent="0.25">
      <c r="A529" s="4"/>
      <c r="B529" s="4"/>
      <c r="C529" s="4"/>
      <c r="D529" s="5"/>
    </row>
    <row r="530" spans="1:4" x14ac:dyDescent="0.25">
      <c r="A530" s="19">
        <v>22660</v>
      </c>
      <c r="B530" s="20" t="s">
        <v>575</v>
      </c>
      <c r="C530" s="20" t="s">
        <v>576</v>
      </c>
      <c r="D530" s="21">
        <f>VLOOKUP(A530,'All areas - no counties listed'!$A$63:$D$472,4,FALSE)</f>
        <v>0.98860000000000003</v>
      </c>
    </row>
    <row r="531" spans="1:4" x14ac:dyDescent="0.25">
      <c r="A531" s="4"/>
      <c r="B531" s="4"/>
      <c r="C531" s="4"/>
      <c r="D531" s="5"/>
    </row>
    <row r="532" spans="1:4" ht="15" customHeight="1" x14ac:dyDescent="0.25">
      <c r="A532" s="19">
        <v>22744</v>
      </c>
      <c r="B532" s="20" t="s">
        <v>577</v>
      </c>
      <c r="C532" s="20" t="s">
        <v>578</v>
      </c>
      <c r="D532" s="21">
        <f>VLOOKUP(A532,'All areas - no counties listed'!$A$63:$D$472,4,FALSE)</f>
        <v>0.9778</v>
      </c>
    </row>
    <row r="533" spans="1:4" x14ac:dyDescent="0.25">
      <c r="A533" s="4"/>
      <c r="B533" s="4"/>
      <c r="C533" s="4"/>
      <c r="D533" s="5"/>
    </row>
    <row r="534" spans="1:4" x14ac:dyDescent="0.25">
      <c r="A534" s="10">
        <v>22900</v>
      </c>
      <c r="B534" s="11" t="s">
        <v>579</v>
      </c>
      <c r="C534" s="11" t="s">
        <v>580</v>
      </c>
      <c r="D534" s="12">
        <f>VLOOKUP(A534,'All areas - no counties listed'!$A$63:$D$472,4,FALSE)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listed'!$A$63:$D$472,4,FALSE)</f>
        <v>0.86329999999999996</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listed'!$A$63:$D$472,4,FALSE)</f>
        <v>0.97030000000000005</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listed'!$A$63:$D$472,4,FALSE)</f>
        <v>1.0721000000000001</v>
      </c>
    </row>
    <row r="551" spans="1:4" x14ac:dyDescent="0.25">
      <c r="A551" s="4"/>
      <c r="B551" s="4"/>
      <c r="C551" s="4"/>
      <c r="D551" s="5"/>
    </row>
    <row r="552" spans="1:4" x14ac:dyDescent="0.25">
      <c r="A552" s="19">
        <v>23460</v>
      </c>
      <c r="B552" s="20" t="s">
        <v>597</v>
      </c>
      <c r="C552" s="20" t="s">
        <v>598</v>
      </c>
      <c r="D552" s="21">
        <f>VLOOKUP(A552,'All areas - no counties listed'!$A$63:$D$472,4,FALSE)</f>
        <v>0.76659999999999995</v>
      </c>
    </row>
    <row r="553" spans="1:4" x14ac:dyDescent="0.25">
      <c r="A553" s="4"/>
      <c r="B553" s="4"/>
      <c r="C553" s="4"/>
      <c r="D553" s="5"/>
    </row>
    <row r="554" spans="1:4" x14ac:dyDescent="0.25">
      <c r="A554" s="10">
        <v>23540</v>
      </c>
      <c r="B554" s="11" t="s">
        <v>599</v>
      </c>
      <c r="C554" s="11" t="s">
        <v>600</v>
      </c>
      <c r="D554" s="12">
        <f>VLOOKUP(A554,'All areas - no counties listed'!$A$63:$D$472,4,FALSE)</f>
        <v>0.92269999999999996</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listed'!$A$63:$D$472,4,FALSE)</f>
        <v>0.87409999999999999</v>
      </c>
    </row>
    <row r="558" spans="1:4" x14ac:dyDescent="0.25">
      <c r="A558" s="4"/>
      <c r="B558" s="4"/>
      <c r="C558" s="4"/>
      <c r="D558" s="5"/>
    </row>
    <row r="559" spans="1:4" x14ac:dyDescent="0.25">
      <c r="A559" s="10">
        <v>23844</v>
      </c>
      <c r="B559" s="11" t="s">
        <v>604</v>
      </c>
      <c r="C559" s="11" t="s">
        <v>605</v>
      </c>
      <c r="D559" s="12">
        <f>VLOOKUP(A559,'All areas - no counties listed'!$A$63:$D$472,4,FALSE)</f>
        <v>0.93220000000000003</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listed'!$A$63:$D$472,4,FALSE)</f>
        <v>1.0551999999999999</v>
      </c>
    </row>
    <row r="565" spans="1:4" x14ac:dyDescent="0.25">
      <c r="A565" s="4"/>
      <c r="B565" s="4"/>
      <c r="C565" s="4"/>
      <c r="D565" s="5"/>
    </row>
    <row r="566" spans="1:4" x14ac:dyDescent="0.25">
      <c r="A566" s="10">
        <v>24020</v>
      </c>
      <c r="B566" s="11" t="s">
        <v>611</v>
      </c>
      <c r="C566" s="11" t="s">
        <v>612</v>
      </c>
      <c r="D566" s="12">
        <f>VLOOKUP(A566,'All areas - no counties listed'!$A$63:$D$472,4,FALSE)</f>
        <v>0.85199999999999998</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listed'!$A$63:$D$472,4,FALSE)</f>
        <v>0.85740000000000005</v>
      </c>
    </row>
    <row r="570" spans="1:4" x14ac:dyDescent="0.25">
      <c r="A570" s="4"/>
      <c r="B570" s="4"/>
      <c r="C570" s="4"/>
      <c r="D570" s="5"/>
    </row>
    <row r="571" spans="1:4" x14ac:dyDescent="0.25">
      <c r="A571" s="10">
        <v>24220</v>
      </c>
      <c r="B571" s="11" t="s">
        <v>616</v>
      </c>
      <c r="C571" s="11" t="s">
        <v>617</v>
      </c>
      <c r="D571" s="12">
        <f>VLOOKUP(A571,'All areas - no counties listed'!$A$63:$D$472,4,FALSE)</f>
        <v>0.8</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listed'!$A$63:$D$472,4,FALSE)</f>
        <v>0.96519999999999995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listed'!$A$63:$D$472,4,FALSE)</f>
        <v>0.95820000000000005</v>
      </c>
    </row>
    <row r="580" spans="1:4" x14ac:dyDescent="0.25">
      <c r="A580" s="4"/>
      <c r="B580" s="4"/>
      <c r="C580" s="4"/>
      <c r="D580" s="5"/>
    </row>
    <row r="581" spans="1:4" x14ac:dyDescent="0.25">
      <c r="A581" s="10">
        <v>24340</v>
      </c>
      <c r="B581" s="11" t="s">
        <v>626</v>
      </c>
      <c r="C581" s="11" t="s">
        <v>627</v>
      </c>
      <c r="D581" s="12">
        <f>VLOOKUP(A581,'All areas - no counties listed'!$A$63:$D$472,4,FALSE)</f>
        <v>0.87939999999999996</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listed'!$A$63:$D$472,4,FALSE)</f>
        <v>0.99970000000000003</v>
      </c>
    </row>
    <row r="587" spans="1:4" x14ac:dyDescent="0.25">
      <c r="A587" s="4"/>
      <c r="B587" s="4"/>
      <c r="C587" s="4"/>
      <c r="D587" s="5"/>
    </row>
    <row r="588" spans="1:4" x14ac:dyDescent="0.25">
      <c r="A588" s="19">
        <v>24500</v>
      </c>
      <c r="B588" s="20" t="s">
        <v>633</v>
      </c>
      <c r="C588" s="20" t="s">
        <v>634</v>
      </c>
      <c r="D588" s="21">
        <f>VLOOKUP(A588,'All areas - no counties listed'!$A$63:$D$472,4,FALSE)</f>
        <v>0.80969999999999998</v>
      </c>
    </row>
    <row r="589" spans="1:4" x14ac:dyDescent="0.25">
      <c r="A589" s="4"/>
      <c r="B589" s="4"/>
      <c r="C589" s="4"/>
      <c r="D589" s="5"/>
    </row>
    <row r="590" spans="1:4" x14ac:dyDescent="0.25">
      <c r="A590" s="19">
        <v>24540</v>
      </c>
      <c r="B590" s="20" t="s">
        <v>635</v>
      </c>
      <c r="C590" s="20" t="s">
        <v>636</v>
      </c>
      <c r="D590" s="21">
        <f>VLOOKUP(A590,'All areas - no counties listed'!$A$63:$D$472,4,FALSE)</f>
        <v>0.90580000000000005</v>
      </c>
    </row>
    <row r="591" spans="1:4" x14ac:dyDescent="0.25">
      <c r="A591" s="4"/>
      <c r="B591" s="4"/>
      <c r="C591" s="4"/>
      <c r="D591" s="5"/>
    </row>
    <row r="592" spans="1:4" x14ac:dyDescent="0.25">
      <c r="A592" s="10">
        <v>24580</v>
      </c>
      <c r="B592" s="11" t="s">
        <v>637</v>
      </c>
      <c r="C592" s="11" t="s">
        <v>638</v>
      </c>
      <c r="D592" s="12">
        <f>VLOOKUP(A592,'All areas - no counties listed'!$A$63:$D$472,4,FALSE)</f>
        <v>0.9274</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listed'!$A$63:$D$472,4,FALSE)</f>
        <v>0.87529999999999997</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listed'!$A$63:$D$472,4,FALSE)</f>
        <v>0.9375</v>
      </c>
    </row>
    <row r="601" spans="1:4" x14ac:dyDescent="0.25">
      <c r="A601" s="4"/>
      <c r="B601" s="4"/>
      <c r="C601" s="4"/>
      <c r="D601" s="5"/>
    </row>
    <row r="602" spans="1:4" x14ac:dyDescent="0.25">
      <c r="A602" s="10">
        <v>24860</v>
      </c>
      <c r="B602" s="11" t="s">
        <v>647</v>
      </c>
      <c r="C602" s="11" t="s">
        <v>648</v>
      </c>
      <c r="D602" s="12">
        <f>VLOOKUP(A602,'All areas - no counties listed'!$A$63:$D$472,4,FALSE)</f>
        <v>0.89729999999999999</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listed'!$A$63:$D$472,4,FALSE)</f>
        <v>0.40810000000000002</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listed'!$A$63:$D$472,4,FALSE)</f>
        <v>0.8</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listed'!$A$63:$D$472,4,FALSE)</f>
        <v>0.8931</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listed'!$A$63:$D$472,4,FALSE)</f>
        <v>0.84230000000000005</v>
      </c>
    </row>
    <row r="619" spans="1:4" x14ac:dyDescent="0.25">
      <c r="A619" s="4"/>
      <c r="B619" s="4"/>
      <c r="C619" s="4"/>
      <c r="D619" s="5"/>
    </row>
    <row r="620" spans="1:4" x14ac:dyDescent="0.25">
      <c r="A620" s="19">
        <v>25260</v>
      </c>
      <c r="B620" s="20" t="s">
        <v>665</v>
      </c>
      <c r="C620" s="20" t="s">
        <v>666</v>
      </c>
      <c r="D620" s="21">
        <f>VLOOKUP(A620,'All areas - no counties listed'!$A$63:$D$472,4,FALSE)</f>
        <v>1.0797000000000001</v>
      </c>
    </row>
    <row r="621" spans="1:4" x14ac:dyDescent="0.25">
      <c r="A621" s="4"/>
      <c r="B621" s="4"/>
      <c r="C621" s="4"/>
      <c r="D621" s="5"/>
    </row>
    <row r="622" spans="1:4" x14ac:dyDescent="0.25">
      <c r="A622" s="10">
        <v>25420</v>
      </c>
      <c r="B622" s="11" t="s">
        <v>667</v>
      </c>
      <c r="C622" s="11" t="s">
        <v>668</v>
      </c>
      <c r="D622" s="12">
        <f>VLOOKUP(A622,'All areas - no counties listed'!$A$63:$D$472,4,FALSE)</f>
        <v>0.9385</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listed'!$A$63:$D$472,4,FALSE)</f>
        <v>0.89419999999999999</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listed'!$A$63:$D$472,4,FALSE)</f>
        <v>1.0925</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listed'!$A$63:$D$472,4,FALSE)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listed'!$A$63:$D$472,4,FALSE)</f>
        <v>0.87109999999999999</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listed'!$A$63:$D$472,4,FALSE)</f>
        <v>0.81079999999999997</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listed'!$A$63:$D$472,4,FALSE)</f>
        <v>0.84530000000000005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listed'!$A$63:$D$472,4,FALSE)</f>
        <v>0.8</v>
      </c>
    </row>
    <row r="649" spans="1:4" x14ac:dyDescent="0.25">
      <c r="A649" s="4"/>
      <c r="B649" s="4"/>
      <c r="C649" s="4"/>
      <c r="D649" s="5"/>
    </row>
    <row r="650" spans="1:4" x14ac:dyDescent="0.25">
      <c r="A650" s="19">
        <v>26300</v>
      </c>
      <c r="B650" s="20" t="s">
        <v>694</v>
      </c>
      <c r="C650" s="20" t="s">
        <v>695</v>
      </c>
      <c r="D650" s="21">
        <f>VLOOKUP(A650,'All areas - no counties listed'!$A$63:$D$472,4,FALSE)</f>
        <v>0.89170000000000005</v>
      </c>
    </row>
    <row r="651" spans="1:4" x14ac:dyDescent="0.25">
      <c r="A651" s="4"/>
      <c r="B651" s="4"/>
      <c r="C651" s="4"/>
      <c r="D651" s="5"/>
    </row>
    <row r="652" spans="1:4" x14ac:dyDescent="0.25">
      <c r="A652" s="10">
        <v>26380</v>
      </c>
      <c r="B652" s="11" t="s">
        <v>696</v>
      </c>
      <c r="C652" s="11" t="s">
        <v>697</v>
      </c>
      <c r="D652" s="12">
        <f>VLOOKUP(A652,'All areas - no counties listed'!$A$63:$D$472,4,FALSE)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listed'!$A$63:$D$472,4,FALSE)</f>
        <v>0.98119999999999996</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listed'!$A$63:$D$472,4,FALSE)</f>
        <v>0.84340000000000004</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listed'!$A$63:$D$472,4,FALSE)</f>
        <v>0.8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listed'!$A$63:$D$472,4,FALSE)</f>
        <v>0.87819999999999998</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listed'!$A$63:$D$472,4,FALSE)</f>
        <v>1.0295000000000001</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listed'!$A$63:$D$472,4,FALSE)</f>
        <v>0.99439999999999995</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listed'!$A$63:$D$472,4,FALSE)</f>
        <v>0.91700000000000004</v>
      </c>
    </row>
    <row r="696" spans="1:4" x14ac:dyDescent="0.25">
      <c r="A696" s="4"/>
      <c r="B696" s="4"/>
      <c r="C696" s="4"/>
      <c r="D696" s="5"/>
    </row>
    <row r="697" spans="1:4" x14ac:dyDescent="0.25">
      <c r="A697" s="19">
        <v>27100</v>
      </c>
      <c r="B697" s="20" t="s">
        <v>741</v>
      </c>
      <c r="C697" s="20" t="s">
        <v>742</v>
      </c>
      <c r="D697" s="21">
        <f>VLOOKUP(A697,'All areas - no counties listed'!$A$63:$D$472,4,FALSE)</f>
        <v>0.94740000000000002</v>
      </c>
    </row>
    <row r="698" spans="1:4" x14ac:dyDescent="0.25">
      <c r="A698" s="4"/>
      <c r="B698" s="4"/>
      <c r="C698" s="4"/>
      <c r="D698" s="5"/>
    </row>
    <row r="699" spans="1:4" x14ac:dyDescent="0.25">
      <c r="A699" s="10">
        <v>27140</v>
      </c>
      <c r="B699" s="11" t="s">
        <v>743</v>
      </c>
      <c r="C699" s="11" t="s">
        <v>744</v>
      </c>
      <c r="D699" s="12">
        <f>VLOOKUP(A699,'All areas - no counties listed'!$A$63:$D$472,4,FALSE)</f>
        <v>0.82589999999999997</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listed'!$A$63:$D$472,4,FALSE)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listed'!$A$63:$D$472,4,FALSE)</f>
        <v>0.90339999999999998</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listed'!$A$63:$D$472,4,FALSE)</f>
        <v>0.8</v>
      </c>
    </row>
    <row r="717" spans="1:4" x14ac:dyDescent="0.25">
      <c r="A717" s="4"/>
      <c r="B717" s="4"/>
      <c r="C717" s="4"/>
      <c r="D717" s="5"/>
    </row>
    <row r="718" spans="1:4" x14ac:dyDescent="0.25">
      <c r="A718" s="19">
        <v>27500</v>
      </c>
      <c r="B718" s="20" t="s">
        <v>762</v>
      </c>
      <c r="C718" s="20" t="s">
        <v>763</v>
      </c>
      <c r="D718" s="21">
        <f>VLOOKUP(A718,'All areas - no counties listed'!$A$63:$D$472,4,FALSE)</f>
        <v>0.89319999999999999</v>
      </c>
    </row>
    <row r="719" spans="1:4" x14ac:dyDescent="0.25">
      <c r="A719" s="4"/>
      <c r="B719" s="4"/>
      <c r="C719" s="4"/>
      <c r="D719" s="5"/>
    </row>
    <row r="720" spans="1:4" x14ac:dyDescent="0.25">
      <c r="A720" s="10">
        <v>27620</v>
      </c>
      <c r="B720" s="11" t="s">
        <v>764</v>
      </c>
      <c r="C720" s="11" t="s">
        <v>765</v>
      </c>
      <c r="D720" s="12">
        <f>VLOOKUP(A720,'All areas - no counties listed'!$A$63:$D$472,4,FALSE)</f>
        <v>0.85029999999999994</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listed'!$A$63:$D$472,4,FALSE)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listed'!$A$63:$D$472,4,FALSE)</f>
        <v>0.8</v>
      </c>
    </row>
    <row r="730" spans="1:4" x14ac:dyDescent="0.25">
      <c r="A730" s="4"/>
      <c r="B730" s="4"/>
      <c r="C730" s="4"/>
      <c r="D730" s="5"/>
    </row>
    <row r="731" spans="1:4" x14ac:dyDescent="0.25">
      <c r="A731" s="10">
        <v>27860</v>
      </c>
      <c r="B731" s="11" t="s">
        <v>775</v>
      </c>
      <c r="C731" s="11" t="s">
        <v>776</v>
      </c>
      <c r="D731" s="12">
        <f>VLOOKUP(A731,'All areas - no counties listed'!$A$63:$D$472,4,FALSE)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listed'!$A$63:$D$472,4,FALSE)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listed'!$A$63:$D$472,4,FALSE)</f>
        <v>1.1813</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listed'!$A$63:$D$472,4,FALSE)</f>
        <v>0.9859</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listed'!$A$63:$D$472,4,FALSE)</f>
        <v>0.87429999999999997</v>
      </c>
    </row>
    <row r="744" spans="1:4" x14ac:dyDescent="0.25">
      <c r="A744" s="4"/>
      <c r="B744" s="4"/>
      <c r="C744" s="4"/>
      <c r="D744" s="5"/>
    </row>
    <row r="745" spans="1:4" x14ac:dyDescent="0.25">
      <c r="A745" s="10">
        <v>28140</v>
      </c>
      <c r="B745" s="11" t="s">
        <v>789</v>
      </c>
      <c r="C745" s="11" t="s">
        <v>790</v>
      </c>
      <c r="D745" s="12">
        <f>VLOOKUP(A745,'All areas - no counties listed'!$A$63:$D$472,4,FALSE)</f>
        <v>0.92800000000000005</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listed'!$A$63:$D$472,4,FALSE)</f>
        <v>0.99439999999999995</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listed'!$A$63:$D$472,4,FALSE)</f>
        <v>0.94920000000000004</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listed'!$A$63:$D$472,4,FALSE)</f>
        <v>0.79020000000000001</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listed'!$A$63:$D$472,4,FALSE)</f>
        <v>0.88190000000000002</v>
      </c>
    </row>
    <row r="774" spans="1:4" x14ac:dyDescent="0.25">
      <c r="A774" s="4"/>
      <c r="B774" s="4"/>
      <c r="C774" s="4"/>
      <c r="D774" s="5"/>
    </row>
    <row r="775" spans="1:4" x14ac:dyDescent="0.25">
      <c r="A775" s="10">
        <v>28940</v>
      </c>
      <c r="B775" s="11" t="s">
        <v>819</v>
      </c>
      <c r="C775" s="11" t="s">
        <v>820</v>
      </c>
      <c r="D775" s="12">
        <f>VLOOKUP(A775,'All areas - no counties listed'!$A$63:$D$472,4,FALSE)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listed'!$A$63:$D$472,4,FALSE)</f>
        <v>0.92700000000000005</v>
      </c>
    </row>
    <row r="786" spans="1:4" x14ac:dyDescent="0.25">
      <c r="A786" s="4"/>
      <c r="B786" s="4"/>
      <c r="C786" s="4"/>
      <c r="D786" s="5"/>
    </row>
    <row r="787" spans="1:4" x14ac:dyDescent="0.25">
      <c r="A787" s="10">
        <v>29100</v>
      </c>
      <c r="B787" s="11" t="s">
        <v>831</v>
      </c>
      <c r="C787" s="11" t="s">
        <v>832</v>
      </c>
      <c r="D787" s="12">
        <f>VLOOKUP(A787,'All areas - no counties listed'!$A$63:$D$472,4,FALSE)</f>
        <v>0.9284</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listed'!$A$63:$D$472,4,FALSE)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listed'!$A$63:$D$472,4,FALSE)</f>
        <v>0.9587</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listed'!$A$63:$D$472,4,FALSE)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listed'!$A$63:$D$472,4,FALSE)</f>
        <v>1.0445</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listed'!$A$63:$D$472,4,FALSE)</f>
        <v>0.9214</v>
      </c>
    </row>
    <row r="807" spans="1:4" x14ac:dyDescent="0.25">
      <c r="A807" s="4"/>
      <c r="B807" s="4"/>
      <c r="C807" s="4"/>
      <c r="D807" s="5"/>
    </row>
    <row r="808" spans="1:4" x14ac:dyDescent="0.25">
      <c r="A808" s="19">
        <v>29460</v>
      </c>
      <c r="B808" s="20" t="s">
        <v>852</v>
      </c>
      <c r="C808" s="20" t="s">
        <v>853</v>
      </c>
      <c r="D808" s="21">
        <f>VLOOKUP(A808,'All areas - no counties listed'!$A$63:$D$472,4,FALSE)</f>
        <v>0.8</v>
      </c>
    </row>
    <row r="809" spans="1:4" x14ac:dyDescent="0.25">
      <c r="A809" s="4"/>
      <c r="B809" s="4"/>
      <c r="C809" s="4"/>
      <c r="D809" s="5"/>
    </row>
    <row r="810" spans="1:4" x14ac:dyDescent="0.25">
      <c r="A810" s="19">
        <v>29540</v>
      </c>
      <c r="B810" s="20" t="s">
        <v>854</v>
      </c>
      <c r="C810" s="20" t="s">
        <v>855</v>
      </c>
      <c r="D810" s="21">
        <f>VLOOKUP(A810,'All areas - no counties listed'!$A$63:$D$472,4,FALSE)</f>
        <v>0.91759999999999997</v>
      </c>
    </row>
    <row r="811" spans="1:4" x14ac:dyDescent="0.25">
      <c r="A811" s="4"/>
      <c r="B811" s="4"/>
      <c r="C811" s="4"/>
      <c r="D811" s="5"/>
    </row>
    <row r="812" spans="1:4" x14ac:dyDescent="0.25">
      <c r="A812" s="10">
        <v>29620</v>
      </c>
      <c r="B812" s="11" t="s">
        <v>856</v>
      </c>
      <c r="C812" s="11" t="s">
        <v>857</v>
      </c>
      <c r="D812" s="12">
        <f>VLOOKUP(A812,'All areas - no counties listed'!$A$63:$D$472,4,FALSE)</f>
        <v>0.99880000000000002</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listed'!$A$63:$D$472,4,FALSE)</f>
        <v>0.8</v>
      </c>
    </row>
    <row r="817" spans="1:4" x14ac:dyDescent="0.25">
      <c r="A817" s="4"/>
      <c r="B817" s="4"/>
      <c r="C817" s="4"/>
      <c r="D817" s="5"/>
    </row>
    <row r="818" spans="1:4" x14ac:dyDescent="0.25">
      <c r="A818" s="19">
        <v>29740</v>
      </c>
      <c r="B818" s="20" t="s">
        <v>862</v>
      </c>
      <c r="C818" s="20" t="s">
        <v>863</v>
      </c>
      <c r="D818" s="21">
        <f>VLOOKUP(A818,'All areas - no counties listed'!$A$63:$D$472,4,FALSE)</f>
        <v>0.85640000000000005</v>
      </c>
    </row>
    <row r="819" spans="1:4" x14ac:dyDescent="0.25">
      <c r="A819" s="4"/>
      <c r="B819" s="4"/>
      <c r="C819" s="4"/>
      <c r="D819" s="5"/>
    </row>
    <row r="820" spans="1:4" x14ac:dyDescent="0.25">
      <c r="A820" s="19">
        <v>29820</v>
      </c>
      <c r="B820" s="20" t="s">
        <v>864</v>
      </c>
      <c r="C820" s="20" t="s">
        <v>865</v>
      </c>
      <c r="D820" s="21">
        <f>VLOOKUP(A820,'All areas - no counties listed'!$A$63:$D$472,4,FALSE)</f>
        <v>1.2084999999999999</v>
      </c>
    </row>
    <row r="821" spans="1:4" x14ac:dyDescent="0.25">
      <c r="A821" s="4"/>
      <c r="B821" s="4"/>
      <c r="C821" s="4"/>
      <c r="D821" s="5"/>
    </row>
    <row r="822" spans="1:4" x14ac:dyDescent="0.25">
      <c r="A822" s="19">
        <v>29940</v>
      </c>
      <c r="B822" s="20" t="s">
        <v>866</v>
      </c>
      <c r="C822" s="20" t="s">
        <v>867</v>
      </c>
      <c r="D822" s="21">
        <f>VLOOKUP(A822,'All areas - no counties listed'!$A$63:$D$472,4,FALSE)</f>
        <v>0.88029999999999997</v>
      </c>
    </row>
    <row r="823" spans="1:4" x14ac:dyDescent="0.25">
      <c r="A823" s="4"/>
      <c r="B823" s="4"/>
      <c r="C823" s="4"/>
      <c r="D823" s="5"/>
    </row>
    <row r="824" spans="1:4" x14ac:dyDescent="0.25">
      <c r="A824" s="10">
        <v>30020</v>
      </c>
      <c r="B824" s="11" t="s">
        <v>868</v>
      </c>
      <c r="C824" s="11" t="s">
        <v>869</v>
      </c>
      <c r="D824" s="12">
        <f>VLOOKUP(A824,'All areas - no counties listed'!$A$63:$D$472,4,FALSE)</f>
        <v>0.8</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listed'!$A$63:$D$472,4,FALSE)</f>
        <v>0.94420000000000004</v>
      </c>
    </row>
    <row r="828" spans="1:4" x14ac:dyDescent="0.25">
      <c r="A828" s="4"/>
      <c r="B828" s="4"/>
      <c r="C828" s="4"/>
      <c r="D828" s="5"/>
    </row>
    <row r="829" spans="1:4" x14ac:dyDescent="0.25">
      <c r="A829" s="10">
        <v>30300</v>
      </c>
      <c r="B829" s="11" t="s">
        <v>873</v>
      </c>
      <c r="C829" s="11" t="s">
        <v>874</v>
      </c>
      <c r="D829" s="12">
        <f>VLOOKUP(A829,'All areas - no counties listed'!$A$63:$D$472,4,FALSE)</f>
        <v>0.84260000000000002</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listed'!$A$63:$D$472,4,FALSE)</f>
        <v>0.84099999999999997</v>
      </c>
    </row>
    <row r="833" spans="1:4" x14ac:dyDescent="0.25">
      <c r="A833" s="4"/>
      <c r="B833" s="4"/>
      <c r="C833" s="4"/>
      <c r="D833" s="5"/>
    </row>
    <row r="834" spans="1:4" x14ac:dyDescent="0.25">
      <c r="A834" s="10">
        <v>30460</v>
      </c>
      <c r="B834" s="11" t="s">
        <v>878</v>
      </c>
      <c r="C834" s="11" t="s">
        <v>879</v>
      </c>
      <c r="D834" s="12">
        <f>VLOOKUP(A834,'All areas - no counties listed'!$A$63:$D$472,4,FALSE)</f>
        <v>0.90300000000000002</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listed'!$A$63:$D$472,4,FALSE)</f>
        <v>0.88200000000000001</v>
      </c>
    </row>
    <row r="842" spans="1:4" x14ac:dyDescent="0.25">
      <c r="A842" s="4"/>
      <c r="B842" s="4"/>
      <c r="C842" s="4"/>
      <c r="D842" s="5"/>
    </row>
    <row r="843" spans="1:4" x14ac:dyDescent="0.25">
      <c r="A843" s="10">
        <v>30700</v>
      </c>
      <c r="B843" s="11" t="s">
        <v>887</v>
      </c>
      <c r="C843" s="11" t="s">
        <v>888</v>
      </c>
      <c r="D843" s="12">
        <f>VLOOKUP(A843,'All areas - no counties listed'!$A$63:$D$472,4,FALSE)</f>
        <v>0.98199999999999998</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listed'!$A$63:$D$472,4,FALSE)</f>
        <v>0.80879999999999996</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listed'!$A$63:$D$472,4,FALSE)</f>
        <v>0.88570000000000004</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listed'!$A$63:$D$472,4,FALSE)</f>
        <v>0.8</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listed'!$A$63:$D$472,4,FALSE)</f>
        <v>1.1500999999999999</v>
      </c>
    </row>
    <row r="861" spans="1:4" x14ac:dyDescent="0.25">
      <c r="A861" s="4"/>
      <c r="B861" s="4"/>
      <c r="C861" s="4"/>
      <c r="D861" s="5"/>
    </row>
    <row r="862" spans="1:4" x14ac:dyDescent="0.25">
      <c r="A862" s="19">
        <v>31084</v>
      </c>
      <c r="B862" s="20" t="s">
        <v>906</v>
      </c>
      <c r="C862" s="20" t="s">
        <v>907</v>
      </c>
      <c r="D862" s="21">
        <f>VLOOKUP(A862,'All areas - no counties listed'!$A$63:$D$472,4,FALSE)</f>
        <v>1.3055000000000001</v>
      </c>
    </row>
    <row r="863" spans="1:4" x14ac:dyDescent="0.25">
      <c r="A863" s="4"/>
      <c r="B863" s="4"/>
      <c r="C863" s="4"/>
      <c r="D863" s="5"/>
    </row>
    <row r="864" spans="1:4" x14ac:dyDescent="0.25">
      <c r="A864" s="10">
        <v>31140</v>
      </c>
      <c r="B864" s="11" t="s">
        <v>908</v>
      </c>
      <c r="C864" s="11" t="s">
        <v>909</v>
      </c>
      <c r="D864" s="12">
        <f>VLOOKUP(A864,'All areas - no counties listed'!$A$63:$D$472,4,FALSE)</f>
        <v>0.87529999999999997</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listed'!$A$63:$D$472,4,FALSE)</f>
        <v>0.8639</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listed'!$A$63:$D$472,4,FALSE)</f>
        <v>0.86419999999999997</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listed'!$A$63:$D$472,4,FALSE)</f>
        <v>0.89549999999999996</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listed'!$A$63:$D$472,4,FALSE)</f>
        <v>0.8</v>
      </c>
    </row>
    <row r="894" spans="1:4" x14ac:dyDescent="0.25">
      <c r="A894" s="4"/>
      <c r="B894" s="4"/>
      <c r="C894" s="4"/>
      <c r="D894" s="5"/>
    </row>
    <row r="895" spans="1:4" x14ac:dyDescent="0.25">
      <c r="A895" s="10">
        <v>31540</v>
      </c>
      <c r="B895" s="11" t="s">
        <v>938</v>
      </c>
      <c r="C895" s="11" t="s">
        <v>939</v>
      </c>
      <c r="D895" s="12">
        <f>VLOOKUP(A895,'All areas - no counties listed'!$A$63:$D$472,4,FALSE)</f>
        <v>1.0730999999999999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listed'!$A$63:$D$472,4,FALSE)</f>
        <v>0.96050000000000002</v>
      </c>
    </row>
    <row r="901" spans="1:4" x14ac:dyDescent="0.25">
      <c r="A901" s="4"/>
      <c r="B901" s="4"/>
      <c r="C901" s="4"/>
      <c r="D901" s="5"/>
    </row>
    <row r="902" spans="1:4" x14ac:dyDescent="0.25">
      <c r="A902" s="10">
        <v>31740</v>
      </c>
      <c r="B902" s="11" t="s">
        <v>945</v>
      </c>
      <c r="C902" s="11" t="s">
        <v>946</v>
      </c>
      <c r="D902" s="12">
        <f>VLOOKUP(A902,'All areas - no counties listed'!$A$63:$D$472,4,FALSE)</f>
        <v>0.88890000000000002</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listed'!$A$63:$D$472,4,FALSE)</f>
        <v>1.0442</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listed'!$A$63:$D$472,4,FALSE)</f>
        <v>0.85060000000000002</v>
      </c>
    </row>
    <row r="909" spans="1:4" x14ac:dyDescent="0.25">
      <c r="A909" s="4"/>
      <c r="B909" s="4"/>
      <c r="C909" s="4"/>
      <c r="D909" s="5"/>
    </row>
    <row r="910" spans="1:4" x14ac:dyDescent="0.25">
      <c r="A910" s="10">
        <v>32420</v>
      </c>
      <c r="B910" s="11" t="s">
        <v>953</v>
      </c>
      <c r="C910" s="11" t="s">
        <v>954</v>
      </c>
      <c r="D910" s="12">
        <f>VLOOKUP(A910,'All areas - no counties listed'!$A$63:$D$472,4,FALSE)</f>
        <v>0.40629999999999999</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listed'!$A$63:$D$472,4,FALSE)</f>
        <v>0.81059999999999999</v>
      </c>
    </row>
    <row r="914" spans="1:4" x14ac:dyDescent="0.25">
      <c r="A914" s="4"/>
      <c r="B914" s="4"/>
      <c r="C914" s="4"/>
      <c r="D914" s="5"/>
    </row>
    <row r="915" spans="1:4" x14ac:dyDescent="0.25">
      <c r="A915" s="19">
        <v>32780</v>
      </c>
      <c r="B915" s="20" t="s">
        <v>958</v>
      </c>
      <c r="C915" s="20" t="s">
        <v>959</v>
      </c>
      <c r="D915" s="21">
        <f>VLOOKUP(A915,'All areas - no counties listed'!$A$63:$D$472,4,FALSE)</f>
        <v>1.0707</v>
      </c>
    </row>
    <row r="916" spans="1:4" x14ac:dyDescent="0.25">
      <c r="A916" s="4"/>
      <c r="B916" s="4"/>
      <c r="C916" s="4"/>
      <c r="D916" s="5"/>
    </row>
    <row r="917" spans="1:4" x14ac:dyDescent="0.25">
      <c r="A917" s="10">
        <v>32820</v>
      </c>
      <c r="B917" s="11" t="s">
        <v>960</v>
      </c>
      <c r="C917" s="11" t="s">
        <v>961</v>
      </c>
      <c r="D917" s="12">
        <f>VLOOKUP(A917,'All areas - no counties listed'!$A$63:$D$472,4,FALSE)</f>
        <v>0.88219999999999998</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listed'!$A$63:$D$472,4,FALSE)</f>
        <v>1.3862000000000001</v>
      </c>
    </row>
    <row r="928" spans="1:4" x14ac:dyDescent="0.25">
      <c r="A928" s="4"/>
      <c r="B928" s="4"/>
      <c r="C928" s="4"/>
      <c r="D928" s="5"/>
    </row>
    <row r="929" spans="1:4" x14ac:dyDescent="0.25">
      <c r="A929" s="19">
        <v>33124</v>
      </c>
      <c r="B929" s="20" t="s">
        <v>972</v>
      </c>
      <c r="C929" s="20" t="s">
        <v>973</v>
      </c>
      <c r="D929" s="21">
        <f>VLOOKUP(A929,'All areas - no counties listed'!$A$63:$D$472,4,FALSE)</f>
        <v>0.92359999999999998</v>
      </c>
    </row>
    <row r="930" spans="1:4" x14ac:dyDescent="0.25">
      <c r="A930" s="4"/>
      <c r="B930" s="4"/>
      <c r="C930" s="4"/>
      <c r="D930" s="5"/>
    </row>
    <row r="931" spans="1:4" x14ac:dyDescent="0.25">
      <c r="A931" s="19">
        <v>33140</v>
      </c>
      <c r="B931" s="20" t="s">
        <v>974</v>
      </c>
      <c r="C931" s="20" t="s">
        <v>975</v>
      </c>
      <c r="D931" s="21">
        <f>VLOOKUP(A931,'All areas - no counties listed'!$A$63:$D$472,4,FALSE)</f>
        <v>0.90790000000000004</v>
      </c>
    </row>
    <row r="932" spans="1:4" x14ac:dyDescent="0.25">
      <c r="A932" s="4"/>
      <c r="B932" s="4"/>
      <c r="C932" s="4"/>
      <c r="D932" s="5"/>
    </row>
    <row r="933" spans="1:4" x14ac:dyDescent="0.25">
      <c r="A933" s="19">
        <v>33220</v>
      </c>
      <c r="B933" s="20" t="s">
        <v>976</v>
      </c>
      <c r="C933" s="20" t="s">
        <v>977</v>
      </c>
      <c r="D933" s="21">
        <f>VLOOKUP(A933,'All areas - no counties listed'!$A$63:$D$472,4,FALSE)</f>
        <v>0.94689999999999996</v>
      </c>
    </row>
    <row r="934" spans="1:4" x14ac:dyDescent="0.25">
      <c r="A934" s="4"/>
      <c r="B934" s="4"/>
      <c r="C934" s="4"/>
      <c r="D934" s="5"/>
    </row>
    <row r="935" spans="1:4" x14ac:dyDescent="0.25">
      <c r="A935" s="10">
        <v>33260</v>
      </c>
      <c r="B935" s="11" t="s">
        <v>978</v>
      </c>
      <c r="C935" s="11" t="s">
        <v>979</v>
      </c>
      <c r="D935" s="12">
        <f>VLOOKUP(A935,'All areas - no counties listed'!$A$63:$D$472,4,FALSE)</f>
        <v>0.88900000000000001</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listed'!$A$63:$D$472,4,FALSE)</f>
        <v>0.96799999999999997</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listed'!$A$63:$D$472,4,FALSE)</f>
        <v>1.1206</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listed'!$A$63:$D$472,4,FALSE)</f>
        <v>0.91659999999999997</v>
      </c>
    </row>
    <row r="961" spans="1:4" x14ac:dyDescent="0.25">
      <c r="A961" s="4"/>
      <c r="B961" s="4"/>
      <c r="C961" s="4"/>
      <c r="D961" s="5"/>
    </row>
    <row r="962" spans="1:4" x14ac:dyDescent="0.25">
      <c r="A962" s="19">
        <v>33660</v>
      </c>
      <c r="B962" s="20" t="s">
        <v>1005</v>
      </c>
      <c r="C962" s="20" t="s">
        <v>1006</v>
      </c>
      <c r="D962" s="21">
        <f>VLOOKUP(A962,'All areas - no counties listed'!$A$63:$D$472,4,FALSE)</f>
        <v>0.8</v>
      </c>
    </row>
    <row r="963" spans="1:4" x14ac:dyDescent="0.25">
      <c r="A963" s="4"/>
      <c r="B963" s="4"/>
      <c r="C963" s="4"/>
      <c r="D963" s="5"/>
    </row>
    <row r="964" spans="1:4" x14ac:dyDescent="0.25">
      <c r="A964" s="19">
        <v>33700</v>
      </c>
      <c r="B964" s="20" t="s">
        <v>1007</v>
      </c>
      <c r="C964" s="20" t="s">
        <v>1008</v>
      </c>
      <c r="D964" s="21">
        <f>VLOOKUP(A964,'All areas - no counties listed'!$A$63:$D$472,4,FALSE)</f>
        <v>1.2845</v>
      </c>
    </row>
    <row r="965" spans="1:4" x14ac:dyDescent="0.25">
      <c r="A965" s="4"/>
      <c r="B965" s="4"/>
      <c r="C965" s="4"/>
      <c r="D965" s="5"/>
    </row>
    <row r="966" spans="1:4" x14ac:dyDescent="0.25">
      <c r="A966" s="10">
        <v>33740</v>
      </c>
      <c r="B966" s="11" t="s">
        <v>1009</v>
      </c>
      <c r="C966" s="11" t="s">
        <v>1010</v>
      </c>
      <c r="D966" s="12">
        <f>VLOOKUP(A966,'All areas - no counties listed'!$A$63:$D$472,4,FALSE)</f>
        <v>0.8</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listed'!$A$63:$D$472,4,FALSE)</f>
        <v>0.85219999999999996</v>
      </c>
    </row>
    <row r="970" spans="1:4" x14ac:dyDescent="0.25">
      <c r="A970" s="4"/>
      <c r="B970" s="4"/>
      <c r="C970" s="4"/>
      <c r="D970" s="5"/>
    </row>
    <row r="971" spans="1:4" x14ac:dyDescent="0.25">
      <c r="A971" s="10">
        <v>33860</v>
      </c>
      <c r="B971" s="11" t="s">
        <v>1014</v>
      </c>
      <c r="C971" s="11" t="s">
        <v>1015</v>
      </c>
      <c r="D971" s="12">
        <f>VLOOKUP(A971,'All areas - no counties listed'!$A$63:$D$472,4,FALSE)</f>
        <v>0.8</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listed'!$A$63:$D$472,4,FALSE)</f>
        <v>1.0102</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listed'!$A$63:$D$472,4,FALSE)</f>
        <v>0.82350000000000001</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listed'!$A$63:$D$472,4,FALSE)</f>
        <v>0.8</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listed'!$A$63:$D$472,4,FALSE)</f>
        <v>0.96730000000000005</v>
      </c>
    </row>
    <row r="987" spans="1:4" x14ac:dyDescent="0.25">
      <c r="A987" s="4"/>
      <c r="B987" s="4"/>
      <c r="C987" s="4"/>
      <c r="D987" s="5"/>
    </row>
    <row r="988" spans="1:4" x14ac:dyDescent="0.25">
      <c r="A988" s="19">
        <v>34620</v>
      </c>
      <c r="B988" s="20" t="s">
        <v>1031</v>
      </c>
      <c r="C988" s="20" t="s">
        <v>1032</v>
      </c>
      <c r="D988" s="21">
        <f>VLOOKUP(A988,'All areas - no counties listed'!$A$63:$D$472,4,FALSE)</f>
        <v>0.98099999999999998</v>
      </c>
    </row>
    <row r="989" spans="1:4" x14ac:dyDescent="0.25">
      <c r="A989" s="4"/>
      <c r="B989" s="4"/>
      <c r="C989" s="4"/>
      <c r="D989" s="5"/>
    </row>
    <row r="990" spans="1:4" x14ac:dyDescent="0.25">
      <c r="A990" s="19">
        <v>34740</v>
      </c>
      <c r="B990" s="20" t="s">
        <v>1033</v>
      </c>
      <c r="C990" s="20" t="s">
        <v>1034</v>
      </c>
      <c r="D990" s="21">
        <f>VLOOKUP(A990,'All areas - no counties listed'!$A$63:$D$472,4,FALSE)</f>
        <v>0.9133</v>
      </c>
    </row>
    <row r="991" spans="1:4" x14ac:dyDescent="0.25">
      <c r="A991" s="4"/>
      <c r="B991" s="4"/>
      <c r="C991" s="4"/>
      <c r="D991" s="5"/>
    </row>
    <row r="992" spans="1:4" ht="15" customHeight="1" x14ac:dyDescent="0.25">
      <c r="A992" s="10">
        <v>34820</v>
      </c>
      <c r="B992" s="11" t="s">
        <v>1035</v>
      </c>
      <c r="C992" s="11" t="s">
        <v>1036</v>
      </c>
      <c r="D992" s="12">
        <f>VLOOKUP(A992,'All areas - no counties listed'!$A$63:$D$472,4,FALSE)</f>
        <v>0.8468</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listed'!$A$63:$D$472,4,FALSE)</f>
        <v>1.5542</v>
      </c>
    </row>
    <row r="996" spans="1:4" x14ac:dyDescent="0.25">
      <c r="A996" s="4"/>
      <c r="B996" s="4"/>
      <c r="C996" s="4"/>
      <c r="D996" s="5"/>
    </row>
    <row r="997" spans="1:4" x14ac:dyDescent="0.25">
      <c r="A997" s="19">
        <v>34940</v>
      </c>
      <c r="B997" s="20" t="s">
        <v>1040</v>
      </c>
      <c r="C997" s="20" t="s">
        <v>1041</v>
      </c>
      <c r="D997" s="21">
        <f>VLOOKUP(A997,'All areas - no counties listed'!$A$63:$D$472,4,FALSE)</f>
        <v>0.84119999999999995</v>
      </c>
    </row>
    <row r="998" spans="1:4" x14ac:dyDescent="0.25">
      <c r="A998" s="4"/>
      <c r="B998" s="4"/>
      <c r="C998" s="4"/>
      <c r="D998" s="5"/>
    </row>
    <row r="999" spans="1:4" ht="15" customHeight="1" x14ac:dyDescent="0.25">
      <c r="A999" s="10">
        <v>34980</v>
      </c>
      <c r="B999" s="11" t="s">
        <v>1042</v>
      </c>
      <c r="C999" s="11" t="s">
        <v>1043</v>
      </c>
      <c r="D999" s="12">
        <f>VLOOKUP(A999,'All areas - no counties listed'!$A$63:$D$472,4,FALSE)</f>
        <v>0.88919999999999999</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listed'!$A$63:$D$472,4,FALSE)</f>
        <v>1.2876000000000001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listed'!$A$63:$D$472,4,FALSE)</f>
        <v>1.1417999999999999</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listed'!$A$63:$D$472,4,FALSE)</f>
        <v>0.82169999999999999</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listed'!$A$63:$D$472,4,FALSE)</f>
        <v>1.177</v>
      </c>
    </row>
    <row r="1030" spans="1:4" x14ac:dyDescent="0.25">
      <c r="A1030" s="4"/>
      <c r="B1030" s="4"/>
      <c r="C1030" s="4"/>
      <c r="D1030" s="5"/>
    </row>
    <row r="1031" spans="1:4" x14ac:dyDescent="0.25">
      <c r="A1031" s="10">
        <v>35380</v>
      </c>
      <c r="B1031" s="11" t="s">
        <v>1074</v>
      </c>
      <c r="C1031" s="11" t="s">
        <v>1075</v>
      </c>
      <c r="D1031" s="12">
        <f>VLOOKUP(A1031,'All areas - no counties listed'!$A$63:$D$472,4,FALSE)</f>
        <v>0.83240000000000003</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listed'!$A$63:$D$472,4,FALSE)</f>
        <v>1.2776000000000001</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listed'!$A$63:$D$472,4,FALSE)</f>
        <v>0.8125</v>
      </c>
    </row>
    <row r="1056" spans="1:4" x14ac:dyDescent="0.25">
      <c r="A1056" s="4"/>
      <c r="B1056" s="4"/>
      <c r="C1056" s="4"/>
      <c r="D1056" s="5"/>
    </row>
    <row r="1057" spans="1:4" x14ac:dyDescent="0.25">
      <c r="A1057" s="10">
        <v>35840</v>
      </c>
      <c r="B1057" s="11" t="s">
        <v>1100</v>
      </c>
      <c r="C1057" s="11" t="s">
        <v>1101</v>
      </c>
      <c r="D1057" s="12">
        <f>VLOOKUP(A1057,'All areas - no counties listed'!$A$63:$D$472,4,FALSE)</f>
        <v>0.97170000000000001</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listed'!$A$63:$D$472,4,FALSE)</f>
        <v>1.1818</v>
      </c>
    </row>
    <row r="1061" spans="1:4" x14ac:dyDescent="0.25">
      <c r="A1061" s="4"/>
      <c r="B1061" s="4"/>
      <c r="C1061" s="4"/>
      <c r="D1061" s="5"/>
    </row>
    <row r="1062" spans="1:4" x14ac:dyDescent="0.25">
      <c r="A1062" s="10">
        <v>36084</v>
      </c>
      <c r="B1062" s="11" t="s">
        <v>1105</v>
      </c>
      <c r="C1062" s="11" t="s">
        <v>1106</v>
      </c>
      <c r="D1062" s="12">
        <f>VLOOKUP(A1062,'All areas - no counties listed'!$A$63:$D$472,4,FALSE)</f>
        <v>1.7491000000000001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listed'!$A$63:$D$472,4,FALSE)</f>
        <v>0.86140000000000005</v>
      </c>
    </row>
    <row r="1066" spans="1:4" x14ac:dyDescent="0.25">
      <c r="A1066" s="4"/>
      <c r="B1066" s="4"/>
      <c r="C1066" s="4"/>
      <c r="D1066" s="5"/>
    </row>
    <row r="1067" spans="1:4" x14ac:dyDescent="0.25">
      <c r="A1067" s="19">
        <v>36140</v>
      </c>
      <c r="B1067" s="20" t="s">
        <v>1110</v>
      </c>
      <c r="C1067" s="20" t="s">
        <v>1111</v>
      </c>
      <c r="D1067" s="21">
        <f>VLOOKUP(A1067,'All areas - no counties listed'!$A$63:$D$472,4,FALSE)</f>
        <v>1.1136999999999999</v>
      </c>
    </row>
    <row r="1068" spans="1:4" x14ac:dyDescent="0.25">
      <c r="A1068" s="4"/>
      <c r="B1068" s="4"/>
      <c r="C1068" s="4"/>
      <c r="D1068" s="5"/>
    </row>
    <row r="1069" spans="1:4" x14ac:dyDescent="0.25">
      <c r="A1069" s="19">
        <v>36220</v>
      </c>
      <c r="B1069" s="20" t="s">
        <v>1112</v>
      </c>
      <c r="C1069" s="20" t="s">
        <v>1113</v>
      </c>
      <c r="D1069" s="21">
        <f>VLOOKUP(A1069,'All areas - no counties listed'!$A$63:$D$472,4,FALSE)</f>
        <v>0.90149999999999997</v>
      </c>
    </row>
    <row r="1070" spans="1:4" x14ac:dyDescent="0.25">
      <c r="A1070" s="4"/>
      <c r="B1070" s="4"/>
      <c r="C1070" s="4"/>
      <c r="D1070" s="5"/>
    </row>
    <row r="1071" spans="1:4" x14ac:dyDescent="0.25">
      <c r="A1071" s="10">
        <v>36260</v>
      </c>
      <c r="B1071" s="11" t="s">
        <v>1114</v>
      </c>
      <c r="C1071" s="11" t="s">
        <v>1115</v>
      </c>
      <c r="D1071" s="12">
        <f>VLOOKUP(A1071,'All areas - no counties listed'!$A$63:$D$472,4,FALSE)</f>
        <v>0.91100000000000003</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listed'!$A$63:$D$472,4,FALSE)</f>
        <v>0.90200000000000002</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listed'!$A$63:$D$472,4,FALSE)</f>
        <v>1.1603000000000001</v>
      </c>
    </row>
    <row r="1085" spans="1:4" x14ac:dyDescent="0.25">
      <c r="A1085" s="4"/>
      <c r="B1085" s="4"/>
      <c r="C1085" s="4"/>
      <c r="D1085" s="5"/>
    </row>
    <row r="1086" spans="1:4" x14ac:dyDescent="0.25">
      <c r="A1086" s="10">
        <v>36540</v>
      </c>
      <c r="B1086" s="11" t="s">
        <v>1129</v>
      </c>
      <c r="C1086" s="11" t="s">
        <v>1130</v>
      </c>
      <c r="D1086" s="12">
        <f>VLOOKUP(A1086,'All areas - no counties listed'!$A$63:$D$472,4,FALSE)</f>
        <v>0.93889999999999996</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listed'!$A$63:$D$472,4,FALSE)</f>
        <v>0.89480000000000004</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listed'!$A$63:$D$472,4,FALSE)</f>
        <v>0.93569999999999998</v>
      </c>
    </row>
    <row r="1101" spans="1:4" x14ac:dyDescent="0.25">
      <c r="A1101" s="4"/>
      <c r="B1101" s="4"/>
      <c r="C1101" s="4"/>
      <c r="D1101" s="5"/>
    </row>
    <row r="1102" spans="1:4" x14ac:dyDescent="0.25">
      <c r="A1102" s="10">
        <v>36980</v>
      </c>
      <c r="B1102" s="11" t="s">
        <v>1145</v>
      </c>
      <c r="C1102" s="11" t="s">
        <v>1146</v>
      </c>
      <c r="D1102" s="12">
        <f>VLOOKUP(A1102,'All areas - no counties listed'!$A$63:$D$472,4,FALSE)</f>
        <v>0.87829999999999997</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listed'!$A$63:$D$472,4,FALSE)</f>
        <v>1.3324</v>
      </c>
    </row>
    <row r="1107" spans="1:4" x14ac:dyDescent="0.25">
      <c r="A1107" s="4"/>
      <c r="B1107" s="4"/>
      <c r="C1107" s="4"/>
      <c r="D1107" s="5"/>
    </row>
    <row r="1108" spans="1:4" x14ac:dyDescent="0.25">
      <c r="A1108" s="19">
        <v>37340</v>
      </c>
      <c r="B1108" s="20" t="s">
        <v>1151</v>
      </c>
      <c r="C1108" s="20" t="s">
        <v>1152</v>
      </c>
      <c r="D1108" s="21">
        <f>VLOOKUP(A1108,'All areas - no counties listed'!$A$63:$D$472,4,FALSE)</f>
        <v>0.89680000000000004</v>
      </c>
    </row>
    <row r="1109" spans="1:4" x14ac:dyDescent="0.25">
      <c r="A1109" s="4"/>
      <c r="B1109" s="4"/>
      <c r="C1109" s="4"/>
      <c r="D1109" s="5"/>
    </row>
    <row r="1110" spans="1:4" x14ac:dyDescent="0.25">
      <c r="A1110" s="10">
        <v>37460</v>
      </c>
      <c r="B1110" s="11" t="s">
        <v>1153</v>
      </c>
      <c r="C1110" s="11" t="s">
        <v>1154</v>
      </c>
      <c r="D1110" s="12">
        <f>VLOOKUP(A1110,'All areas - no counties listed'!$A$63:$D$472,4,FALSE)</f>
        <v>0.80289999999999995</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listed'!$A$63:$D$472,4,FALSE)</f>
        <v>0.8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listed'!$A$63:$D$472,4,FALSE)</f>
        <v>0.82299999999999995</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listed'!$A$63:$D$472,4,FALSE)</f>
        <v>0.90439999999999998</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listed'!$A$63:$D$472,4,FALSE)</f>
        <v>1.1035999999999999</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listed'!$A$63:$D$472,4,FALSE)</f>
        <v>0.9909</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listed'!$A$63:$D$472,4,FALSE)</f>
        <v>0.83120000000000005</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listed'!$A$63:$D$472,4,FALSE)</f>
        <v>0.85129999999999995</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listed'!$A$63:$D$472,4,FALSE)</f>
        <v>1.1016999999999999</v>
      </c>
    </row>
    <row r="1144" spans="1:4" x14ac:dyDescent="0.25">
      <c r="A1144" s="4"/>
      <c r="B1144" s="4"/>
      <c r="C1144" s="4"/>
      <c r="D1144" s="5"/>
    </row>
    <row r="1145" spans="1:4" x14ac:dyDescent="0.25">
      <c r="A1145" s="19">
        <v>38540</v>
      </c>
      <c r="B1145" s="20" t="s">
        <v>1188</v>
      </c>
      <c r="C1145" s="20" t="s">
        <v>1189</v>
      </c>
      <c r="D1145" s="21">
        <f>VLOOKUP(A1145,'All areas - no counties listed'!$A$63:$D$472,4,FALSE)</f>
        <v>0.87690000000000001</v>
      </c>
    </row>
    <row r="1146" spans="1:4" x14ac:dyDescent="0.25">
      <c r="A1146" s="4"/>
      <c r="B1146" s="4"/>
      <c r="C1146" s="4"/>
      <c r="D1146" s="5"/>
    </row>
    <row r="1147" spans="1:4" x14ac:dyDescent="0.25">
      <c r="A1147" s="10">
        <v>38660</v>
      </c>
      <c r="B1147" s="11" t="s">
        <v>1190</v>
      </c>
      <c r="C1147" s="11" t="s">
        <v>1191</v>
      </c>
      <c r="D1147" s="12">
        <f>VLOOKUP(A1147,'All areas - no counties listed'!$A$63:$D$472,4,FALSE)</f>
        <v>0.46239999999999998</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listed'!$A$63:$D$472,4,FALSE)</f>
        <v>1.0199</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listed'!$A$63:$D$472,4,FALSE)</f>
        <v>1.2139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listed'!$A$63:$D$472,4,FALSE)</f>
        <v>0.89749999999999996</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listed'!$A$63:$D$472,4,FALSE)</f>
        <v>1.0572999999999999</v>
      </c>
    </row>
    <row r="1171" spans="1:4" x14ac:dyDescent="0.25">
      <c r="A1171" s="4"/>
      <c r="B1171" s="4"/>
      <c r="C1171" s="4"/>
      <c r="D1171" s="5"/>
    </row>
    <row r="1172" spans="1:4" x14ac:dyDescent="0.25">
      <c r="A1172" s="10">
        <v>39300</v>
      </c>
      <c r="B1172" s="11" t="s">
        <v>1215</v>
      </c>
      <c r="C1172" s="11" t="s">
        <v>1216</v>
      </c>
      <c r="D1172" s="12">
        <f>VLOOKUP(A1172,'All areas - no counties listed'!$A$63:$D$472,4,FALSE)</f>
        <v>1.0465</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listed'!$A$63:$D$472,4,FALSE)</f>
        <v>0.94889999999999997</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listed'!$A$63:$D$472,4,FALSE)</f>
        <v>0.83979999999999999</v>
      </c>
    </row>
    <row r="1183" spans="1:4" x14ac:dyDescent="0.25">
      <c r="A1183" s="4"/>
      <c r="B1183" s="4"/>
      <c r="C1183" s="4"/>
      <c r="D1183" s="5"/>
    </row>
    <row r="1184" spans="1:4" x14ac:dyDescent="0.25">
      <c r="A1184" s="19">
        <v>39460</v>
      </c>
      <c r="B1184" s="20" t="s">
        <v>1227</v>
      </c>
      <c r="C1184" s="20" t="s">
        <v>1228</v>
      </c>
      <c r="D1184" s="21">
        <f>VLOOKUP(A1184,'All areas - no counties listed'!$A$63:$D$472,4,FALSE)</f>
        <v>0.84030000000000005</v>
      </c>
    </row>
    <row r="1185" spans="1:4" x14ac:dyDescent="0.25">
      <c r="A1185" s="4"/>
      <c r="B1185" s="4"/>
      <c r="C1185" s="4"/>
      <c r="D1185" s="5"/>
    </row>
    <row r="1186" spans="1:4" x14ac:dyDescent="0.25">
      <c r="A1186" s="19">
        <v>39540</v>
      </c>
      <c r="B1186" s="20" t="s">
        <v>1229</v>
      </c>
      <c r="C1186" s="20" t="s">
        <v>1230</v>
      </c>
      <c r="D1186" s="21">
        <f>VLOOKUP(A1186,'All areas - no counties listed'!$A$63:$D$472,4,FALSE)</f>
        <v>0.87839999999999996</v>
      </c>
    </row>
    <row r="1187" spans="1:4" x14ac:dyDescent="0.25">
      <c r="A1187" s="4"/>
      <c r="B1187" s="4"/>
      <c r="C1187" s="4"/>
      <c r="D1187" s="5"/>
    </row>
    <row r="1188" spans="1:4" x14ac:dyDescent="0.25">
      <c r="A1188" s="10">
        <v>39580</v>
      </c>
      <c r="B1188" s="11" t="s">
        <v>1231</v>
      </c>
      <c r="C1188" s="11" t="s">
        <v>1232</v>
      </c>
      <c r="D1188" s="12">
        <f>VLOOKUP(A1188,'All areas - no counties listed'!$A$63:$D$472,4,FALSE)</f>
        <v>0.93640000000000001</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listed'!$A$63:$D$472,4,FALSE)</f>
        <v>0.84699999999999998</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listed'!$A$63:$D$472,4,FALSE)</f>
        <v>0.98150000000000004</v>
      </c>
    </row>
    <row r="1197" spans="1:4" x14ac:dyDescent="0.25">
      <c r="A1197" s="4"/>
      <c r="B1197" s="4"/>
      <c r="C1197" s="4"/>
      <c r="D1197" s="5"/>
    </row>
    <row r="1198" spans="1:4" x14ac:dyDescent="0.25">
      <c r="A1198" s="19">
        <v>39820</v>
      </c>
      <c r="B1198" s="20" t="s">
        <v>1241</v>
      </c>
      <c r="C1198" s="20" t="s">
        <v>1242</v>
      </c>
      <c r="D1198" s="21">
        <f>VLOOKUP(A1198,'All areas - no counties listed'!$A$63:$D$472,4,FALSE)</f>
        <v>1.4522999999999999</v>
      </c>
    </row>
    <row r="1199" spans="1:4" x14ac:dyDescent="0.25">
      <c r="A1199" s="4"/>
      <c r="B1199" s="4"/>
      <c r="C1199" s="4"/>
      <c r="D1199" s="5"/>
    </row>
    <row r="1200" spans="1:4" x14ac:dyDescent="0.25">
      <c r="A1200" s="10">
        <v>39900</v>
      </c>
      <c r="B1200" s="11" t="s">
        <v>1243</v>
      </c>
      <c r="C1200" s="11" t="s">
        <v>1244</v>
      </c>
      <c r="D1200" s="12">
        <f>VLOOKUP(A1200,'All areas - no counties listed'!$A$63:$D$472,4,FALSE)</f>
        <v>0.92689999999999995</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listed'!$A$63:$D$472,4,FALSE)</f>
        <v>0.92810000000000004</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listed'!$A$63:$D$472,4,FALSE)</f>
        <v>1.2130000000000001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listed'!$A$63:$D$472,4,FALSE)</f>
        <v>0.84260000000000002</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listed'!$A$63:$D$472,4,FALSE)</f>
        <v>1.0770999999999999</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listed'!$A$63:$D$472,4,FALSE)</f>
        <v>0.8579</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listed'!$A$63:$D$472,4,FALSE)</f>
        <v>0.98619999999999997</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listed'!$A$63:$D$472,4,FALSE)</f>
        <v>0.99080000000000001</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listed'!$A$63:$D$472,4,FALSE)</f>
        <v>0.84989999999999999</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listed'!$A$63:$D$472,4,FALSE)</f>
        <v>0.88929999999999998</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listed'!$A$63:$D$472,4,FALSE)</f>
        <v>1.6508</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listed'!$A$63:$D$472,4,FALSE)</f>
        <v>0.873</v>
      </c>
    </row>
    <row r="1260" spans="1:4" x14ac:dyDescent="0.25">
      <c r="A1260" s="4"/>
      <c r="B1260" s="4"/>
      <c r="C1260" s="4"/>
      <c r="D1260" s="5"/>
    </row>
    <row r="1261" spans="1:4" x14ac:dyDescent="0.25">
      <c r="A1261" s="10">
        <v>41060</v>
      </c>
      <c r="B1261" s="11" t="s">
        <v>1304</v>
      </c>
      <c r="C1261" s="11" t="s">
        <v>1305</v>
      </c>
      <c r="D1261" s="12">
        <f>VLOOKUP(A1261,'All areas - no counties listed'!$A$63:$D$472,4,FALSE)</f>
        <v>0.96260000000000001</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listed'!$A$63:$D$472,4,FALSE)</f>
        <v>0.93149999999999999</v>
      </c>
    </row>
    <row r="1265" spans="1:4" x14ac:dyDescent="0.25">
      <c r="A1265" s="4"/>
      <c r="B1265" s="4"/>
      <c r="C1265" s="4"/>
      <c r="D1265" s="5"/>
    </row>
    <row r="1266" spans="1:4" x14ac:dyDescent="0.25">
      <c r="A1266" s="10">
        <v>41140</v>
      </c>
      <c r="B1266" s="11" t="s">
        <v>1309</v>
      </c>
      <c r="C1266" s="11" t="s">
        <v>1310</v>
      </c>
      <c r="D1266" s="12">
        <f>VLOOKUP(A1266,'All areas - no counties listed'!$A$63:$D$472,4,FALSE)</f>
        <v>0.93689999999999996</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listed'!$A$63:$D$472,4,FALSE)</f>
        <v>0.92720000000000002</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listed'!$A$63:$D$472,4,FALSE)</f>
        <v>1.0755999999999999</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listed'!$A$63:$D$472,4,FALSE)</f>
        <v>1.8162</v>
      </c>
    </row>
    <row r="1291" spans="1:4" x14ac:dyDescent="0.25">
      <c r="A1291" s="4"/>
      <c r="B1291" s="4"/>
      <c r="C1291" s="4"/>
      <c r="D1291" s="5"/>
    </row>
    <row r="1292" spans="1:4" x14ac:dyDescent="0.25">
      <c r="A1292" s="10">
        <v>41540</v>
      </c>
      <c r="B1292" s="11" t="s">
        <v>1335</v>
      </c>
      <c r="C1292" s="11" t="s">
        <v>1336</v>
      </c>
      <c r="D1292" s="12">
        <f>VLOOKUP(A1292,'All areas - no counties listed'!$A$63:$D$472,4,FALSE)</f>
        <v>0.92800000000000005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listed'!$A$63:$D$472,4,FALSE)</f>
        <v>0.95679999999999998</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listed'!$A$63:$D$472,4,FALSE)</f>
        <v>0.8</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listed'!$A$63:$D$472,4,FALSE)</f>
        <v>0.86180000000000001</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listed'!$A$63:$D$472,4,FALSE)</f>
        <v>1.2744</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listed'!$A$63:$D$472,4,FALSE)</f>
        <v>1.7622</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listed'!$A$63:$D$472,4,FALSE)</f>
        <v>0.51129999999999998</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listed'!$A$63:$D$472,4,FALSE)</f>
        <v>1.8419000000000001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listed'!$A$63:$D$472,4,FALSE)</f>
        <v>0.4793</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listed'!$A$63:$D$472,4,FALSE)</f>
        <v>1.3684000000000001</v>
      </c>
    </row>
    <row r="1367" spans="1:4" x14ac:dyDescent="0.25">
      <c r="A1367" s="4"/>
      <c r="B1367" s="4"/>
      <c r="C1367" s="4"/>
      <c r="D1367" s="5"/>
    </row>
    <row r="1368" spans="1:4" x14ac:dyDescent="0.25">
      <c r="A1368" s="19">
        <v>42034</v>
      </c>
      <c r="B1368" s="20" t="s">
        <v>1411</v>
      </c>
      <c r="C1368" s="20" t="s">
        <v>1412</v>
      </c>
      <c r="D1368" s="21">
        <f>VLOOKUP(A1368,'All areas - no counties listed'!$A$63:$D$472,4,FALSE)</f>
        <v>1.7909999999999999</v>
      </c>
    </row>
    <row r="1369" spans="1:4" x14ac:dyDescent="0.25">
      <c r="A1369" s="4"/>
      <c r="B1369" s="4"/>
      <c r="C1369" s="4"/>
      <c r="D1369" s="5"/>
    </row>
    <row r="1370" spans="1:4" x14ac:dyDescent="0.25">
      <c r="A1370" s="19">
        <v>42100</v>
      </c>
      <c r="B1370" s="20" t="s">
        <v>1413</v>
      </c>
      <c r="C1370" s="20" t="s">
        <v>1414</v>
      </c>
      <c r="D1370" s="21">
        <f>VLOOKUP(A1370,'All areas - no counties listed'!$A$63:$D$472,4,FALSE)</f>
        <v>1.8746</v>
      </c>
    </row>
    <row r="1371" spans="1:4" x14ac:dyDescent="0.25">
      <c r="A1371" s="4"/>
      <c r="B1371" s="4"/>
      <c r="C1371" s="4"/>
      <c r="D1371" s="5"/>
    </row>
    <row r="1372" spans="1:4" x14ac:dyDescent="0.25">
      <c r="A1372" s="19">
        <v>42140</v>
      </c>
      <c r="B1372" s="20" t="s">
        <v>1415</v>
      </c>
      <c r="C1372" s="20" t="s">
        <v>1416</v>
      </c>
      <c r="D1372" s="21">
        <f>VLOOKUP(A1372,'All areas - no counties listed'!$A$63:$D$472,4,FALSE)</f>
        <v>1.1145</v>
      </c>
    </row>
    <row r="1373" spans="1:4" x14ac:dyDescent="0.25">
      <c r="A1373" s="4"/>
      <c r="B1373" s="4"/>
      <c r="C1373" s="4"/>
      <c r="D1373" s="5"/>
    </row>
    <row r="1374" spans="1:4" x14ac:dyDescent="0.25">
      <c r="A1374" s="19">
        <v>42200</v>
      </c>
      <c r="B1374" s="20" t="s">
        <v>1417</v>
      </c>
      <c r="C1374" s="20" t="s">
        <v>1418</v>
      </c>
      <c r="D1374" s="21">
        <f>VLOOKUP(A1374,'All areas - no counties listed'!$A$63:$D$472,4,FALSE)</f>
        <v>1.3949</v>
      </c>
    </row>
    <row r="1375" spans="1:4" x14ac:dyDescent="0.25">
      <c r="A1375" s="4"/>
      <c r="B1375" s="4"/>
      <c r="C1375" s="4"/>
      <c r="D1375" s="5"/>
    </row>
    <row r="1376" spans="1:4" x14ac:dyDescent="0.25">
      <c r="A1376" s="19">
        <v>42220</v>
      </c>
      <c r="B1376" s="20" t="s">
        <v>1419</v>
      </c>
      <c r="C1376" s="20" t="s">
        <v>1420</v>
      </c>
      <c r="D1376" s="21">
        <f>VLOOKUP(A1376,'All areas - no counties listed'!$A$63:$D$472,4,FALSE)</f>
        <v>1.6704000000000001</v>
      </c>
    </row>
    <row r="1377" spans="1:4" x14ac:dyDescent="0.25">
      <c r="A1377" s="4"/>
      <c r="B1377" s="4"/>
      <c r="C1377" s="4"/>
      <c r="D1377" s="5"/>
    </row>
    <row r="1378" spans="1:4" x14ac:dyDescent="0.25">
      <c r="A1378" s="10">
        <v>42340</v>
      </c>
      <c r="B1378" s="11" t="s">
        <v>1421</v>
      </c>
      <c r="C1378" s="11" t="s">
        <v>1422</v>
      </c>
      <c r="D1378" s="12">
        <f>VLOOKUP(A1378,'All areas - no counties listed'!$A$63:$D$472,4,FALSE)</f>
        <v>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listed'!$A$63:$D$472,4,FALSE)</f>
        <v>0.85350000000000004</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listed'!$A$63:$D$472,4,FALSE)</f>
        <v>1.1769000000000001</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listed'!$A$63:$D$472,4,FALSE)</f>
        <v>0.84230000000000005</v>
      </c>
    </row>
    <row r="1390" spans="1:4" x14ac:dyDescent="0.25">
      <c r="A1390" s="4"/>
      <c r="B1390" s="4"/>
      <c r="C1390" s="4"/>
      <c r="D1390" s="5"/>
    </row>
    <row r="1391" spans="1:4" x14ac:dyDescent="0.25">
      <c r="A1391" s="19">
        <v>42700</v>
      </c>
      <c r="B1391" s="20" t="s">
        <v>1434</v>
      </c>
      <c r="C1391" s="20" t="s">
        <v>1435</v>
      </c>
      <c r="D1391" s="21">
        <f>VLOOKUP(A1391,'All areas - no counties listed'!$A$63:$D$472,4,FALSE)</f>
        <v>0.8</v>
      </c>
    </row>
    <row r="1392" spans="1:4" x14ac:dyDescent="0.25">
      <c r="A1392" s="4"/>
      <c r="B1392" s="4"/>
      <c r="C1392" s="4"/>
      <c r="D1392" s="5"/>
    </row>
    <row r="1393" spans="1:4" x14ac:dyDescent="0.25">
      <c r="A1393" s="19">
        <v>43100</v>
      </c>
      <c r="B1393" s="20" t="s">
        <v>1436</v>
      </c>
      <c r="C1393" s="20" t="s">
        <v>1437</v>
      </c>
      <c r="D1393" s="21">
        <f>VLOOKUP(A1393,'All areas - no counties listed'!$A$63:$D$472,4,FALSE)</f>
        <v>0.93889999999999996</v>
      </c>
    </row>
    <row r="1394" spans="1:4" x14ac:dyDescent="0.25">
      <c r="A1394" s="4"/>
      <c r="B1394" s="4"/>
      <c r="C1394" s="4"/>
      <c r="D1394" s="5"/>
    </row>
    <row r="1395" spans="1:4" x14ac:dyDescent="0.25">
      <c r="A1395" s="19">
        <v>43300</v>
      </c>
      <c r="B1395" s="20" t="s">
        <v>1438</v>
      </c>
      <c r="C1395" s="20" t="s">
        <v>1439</v>
      </c>
      <c r="D1395" s="21">
        <f>VLOOKUP(A1395,'All areas - no counties listed'!$A$63:$D$472,4,FALSE)</f>
        <v>0.82399999999999995</v>
      </c>
    </row>
    <row r="1396" spans="1:4" x14ac:dyDescent="0.25">
      <c r="A1396" s="4"/>
      <c r="B1396" s="4"/>
      <c r="C1396" s="4"/>
      <c r="D1396" s="5"/>
    </row>
    <row r="1397" spans="1:4" x14ac:dyDescent="0.25">
      <c r="A1397" s="10">
        <v>43340</v>
      </c>
      <c r="B1397" s="11" t="s">
        <v>1440</v>
      </c>
      <c r="C1397" s="11" t="s">
        <v>1441</v>
      </c>
      <c r="D1397" s="12">
        <f>VLOOKUP(A1397,'All areas - no counties listed'!$A$63:$D$472,4,FALSE)</f>
        <v>0.84650000000000003</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listed'!$A$63:$D$472,4,FALSE)</f>
        <v>0.86950000000000005</v>
      </c>
    </row>
    <row r="1403" spans="1:4" x14ac:dyDescent="0.25">
      <c r="A1403" s="4"/>
      <c r="B1403" s="4"/>
      <c r="C1403" s="4"/>
      <c r="D1403" s="5"/>
    </row>
    <row r="1404" spans="1:4" x14ac:dyDescent="0.25">
      <c r="A1404" s="10">
        <v>43524</v>
      </c>
      <c r="B1404" s="11" t="s">
        <v>1447</v>
      </c>
      <c r="C1404" s="11" t="s">
        <v>1448</v>
      </c>
      <c r="D1404" s="12">
        <f>VLOOKUP(A1404,'All areas - no counties listed'!$A$63:$D$472,4,FALSE)</f>
        <v>0.98799999999999999</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listed'!$A$63:$D$472,4,FALSE)</f>
        <v>0.8508</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listed'!$A$63:$D$472,4,FALSE)</f>
        <v>0.82589999999999997</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listed'!$A$63:$D$472,4,FALSE)</f>
        <v>0.89590000000000003</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listed'!$A$63:$D$472,4,FALSE)</f>
        <v>0.85119999999999996</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listed'!$A$63:$D$472,4,FALSE)</f>
        <v>1.1414</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listed'!$A$63:$D$472,4,FALSE)</f>
        <v>0.91490000000000005</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listed'!$A$63:$D$472,4,FALSE)</f>
        <v>0.99239999999999995</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listed'!$A$63:$D$472,4,FALSE)</f>
        <v>0.8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listed'!$A$63:$D$472,4,FALSE)</f>
        <v>0.86760000000000004</v>
      </c>
    </row>
    <row r="1441" spans="1:4" x14ac:dyDescent="0.25">
      <c r="A1441" s="4"/>
      <c r="B1441" s="4"/>
      <c r="C1441" s="4"/>
      <c r="D1441" s="5"/>
    </row>
    <row r="1442" spans="1:4" x14ac:dyDescent="0.25">
      <c r="A1442" s="19">
        <v>44300</v>
      </c>
      <c r="B1442" s="20" t="s">
        <v>1485</v>
      </c>
      <c r="C1442" s="20" t="s">
        <v>1486</v>
      </c>
      <c r="D1442" s="21">
        <f>VLOOKUP(A1442,'All areas - no counties listed'!$A$63:$D$472,4,FALSE)</f>
        <v>1.0006999999999999</v>
      </c>
    </row>
    <row r="1443" spans="1:4" x14ac:dyDescent="0.25">
      <c r="A1443" s="4"/>
      <c r="B1443" s="4"/>
      <c r="C1443" s="4"/>
      <c r="D1443" s="5"/>
    </row>
    <row r="1444" spans="1:4" x14ac:dyDescent="0.25">
      <c r="A1444" s="10">
        <v>44420</v>
      </c>
      <c r="B1444" s="11" t="s">
        <v>1487</v>
      </c>
      <c r="C1444" s="11" t="s">
        <v>1488</v>
      </c>
      <c r="D1444" s="12">
        <f>VLOOKUP(A1444,'All areas - no counties listed'!$A$63:$D$472,4,FALSE)</f>
        <v>0.93389999999999995</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listed'!$A$63:$D$472,4,FALSE)</f>
        <v>1.4508000000000001</v>
      </c>
    </row>
    <row r="1449" spans="1:4" x14ac:dyDescent="0.25">
      <c r="A1449" s="4"/>
      <c r="B1449" s="4"/>
      <c r="C1449" s="4"/>
      <c r="D1449" s="5"/>
    </row>
    <row r="1450" spans="1:4" x14ac:dyDescent="0.25">
      <c r="A1450" s="19">
        <v>44940</v>
      </c>
      <c r="B1450" s="20" t="s">
        <v>1493</v>
      </c>
      <c r="C1450" s="20" t="s">
        <v>1494</v>
      </c>
      <c r="D1450" s="21">
        <f>VLOOKUP(A1450,'All areas - no counties listed'!$A$63:$D$472,4,FALSE)</f>
        <v>0.77959999999999996</v>
      </c>
    </row>
    <row r="1451" spans="1:4" x14ac:dyDescent="0.25">
      <c r="A1451" s="4"/>
      <c r="B1451" s="4"/>
      <c r="C1451" s="4"/>
      <c r="D1451" s="5"/>
    </row>
    <row r="1452" spans="1:4" x14ac:dyDescent="0.25">
      <c r="A1452" s="10">
        <v>45060</v>
      </c>
      <c r="B1452" s="11" t="s">
        <v>1495</v>
      </c>
      <c r="C1452" s="11" t="s">
        <v>1496</v>
      </c>
      <c r="D1452" s="12">
        <f>VLOOKUP(A1452,'All areas - no counties listed'!$A$63:$D$472,4,FALSE)</f>
        <v>1.0053000000000001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listed'!$A$63:$D$472,4,FALSE)</f>
        <v>1.1571</v>
      </c>
    </row>
    <row r="1457" spans="1:4" x14ac:dyDescent="0.25">
      <c r="A1457" s="4"/>
      <c r="B1457" s="4"/>
      <c r="C1457" s="4"/>
      <c r="D1457" s="5"/>
    </row>
    <row r="1458" spans="1:4" x14ac:dyDescent="0.25">
      <c r="A1458" s="10">
        <v>45220</v>
      </c>
      <c r="B1458" s="11" t="s">
        <v>1501</v>
      </c>
      <c r="C1458" s="11" t="s">
        <v>1502</v>
      </c>
      <c r="D1458" s="12">
        <f>VLOOKUP(A1458,'All areas - no counties listed'!$A$63:$D$472,4,FALSE)</f>
        <v>0.83250000000000002</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listed'!$A$63:$D$472,4,FALSE)</f>
        <v>0.89419999999999999</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listed'!$A$63:$D$472,4,FALSE)</f>
        <v>0.91569999999999996</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listed'!$A$63:$D$472,4,FALSE)</f>
        <v>0.89159999999999995</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listed'!$A$63:$D$472,4,FALSE)</f>
        <v>0.8</v>
      </c>
    </row>
    <row r="1478" spans="1:4" x14ac:dyDescent="0.25">
      <c r="A1478" s="4"/>
      <c r="B1478" s="4"/>
      <c r="C1478" s="4"/>
      <c r="D1478" s="5"/>
    </row>
    <row r="1479" spans="1:4" x14ac:dyDescent="0.25">
      <c r="A1479" s="10">
        <v>45780</v>
      </c>
      <c r="B1479" s="11" t="s">
        <v>1522</v>
      </c>
      <c r="C1479" s="11" t="s">
        <v>1523</v>
      </c>
      <c r="D1479" s="12">
        <f>VLOOKUP(A1479,'All areas - no counties listed'!$A$63:$D$472,4,FALSE)</f>
        <v>0.87719999999999998</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listed'!$A$63:$D$472,4,FALSE)</f>
        <v>0.8851</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listed'!$A$63:$D$472,4,FALSE)</f>
        <v>1.0209999999999999</v>
      </c>
    </row>
    <row r="1490" spans="1:4" x14ac:dyDescent="0.25">
      <c r="A1490" s="4"/>
      <c r="B1490" s="4"/>
      <c r="C1490" s="4"/>
      <c r="D1490" s="5"/>
    </row>
    <row r="1491" spans="1:4" x14ac:dyDescent="0.25">
      <c r="A1491" s="19">
        <v>46060</v>
      </c>
      <c r="B1491" s="20" t="s">
        <v>1534</v>
      </c>
      <c r="C1491" s="20" t="s">
        <v>1535</v>
      </c>
      <c r="D1491" s="21">
        <f>VLOOKUP(A1491,'All areas - no counties listed'!$A$63:$D$472,4,FALSE)</f>
        <v>0.8337</v>
      </c>
    </row>
    <row r="1492" spans="1:4" x14ac:dyDescent="0.25">
      <c r="A1492" s="4"/>
      <c r="B1492" s="4"/>
      <c r="C1492" s="4"/>
      <c r="D1492" s="5"/>
    </row>
    <row r="1493" spans="1:4" x14ac:dyDescent="0.25">
      <c r="A1493" s="10">
        <v>46140</v>
      </c>
      <c r="B1493" s="11" t="s">
        <v>1536</v>
      </c>
      <c r="C1493" s="11" t="s">
        <v>1537</v>
      </c>
      <c r="D1493" s="12">
        <f>VLOOKUP(A1493,'All areas - no counties listed'!$A$63:$D$472,4,FALSE)</f>
        <v>0.86229999999999996</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listed'!$A$63:$D$472,4,FALSE)</f>
        <v>0.8</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1714</v>
      </c>
      <c r="C1505" s="11" t="s">
        <v>1715</v>
      </c>
      <c r="D1505" s="12">
        <f>VLOOKUP(A1505,'All areas - no counties listed'!$A$63:$D$472,4,FALSE)</f>
        <v>0.83340000000000003</v>
      </c>
    </row>
    <row r="1506" spans="1:4" x14ac:dyDescent="0.25">
      <c r="A1506" s="15"/>
      <c r="B1506" s="16"/>
      <c r="C1506" s="16" t="s">
        <v>1716</v>
      </c>
      <c r="D1506" s="17"/>
    </row>
    <row r="1507" spans="1:4" x14ac:dyDescent="0.25">
      <c r="A1507" s="4"/>
      <c r="B1507" s="4"/>
      <c r="C1507" s="4"/>
      <c r="D1507" s="5"/>
    </row>
    <row r="1508" spans="1:4" x14ac:dyDescent="0.25">
      <c r="A1508" s="19">
        <v>46340</v>
      </c>
      <c r="B1508" s="20" t="s">
        <v>1548</v>
      </c>
      <c r="C1508" s="20" t="s">
        <v>1549</v>
      </c>
      <c r="D1508" s="21">
        <f>VLOOKUP(A1508,'All areas - no counties listed'!$A$63:$D$472,4,FALSE)</f>
        <v>0.83020000000000005</v>
      </c>
    </row>
    <row r="1509" spans="1:4" x14ac:dyDescent="0.25">
      <c r="A1509" s="4"/>
      <c r="B1509" s="4"/>
      <c r="C1509" s="4"/>
      <c r="D1509" s="5"/>
    </row>
    <row r="1510" spans="1:4" x14ac:dyDescent="0.25">
      <c r="A1510" s="19">
        <v>46520</v>
      </c>
      <c r="B1510" s="20" t="s">
        <v>1550</v>
      </c>
      <c r="C1510" s="20" t="s">
        <v>1551</v>
      </c>
      <c r="D1510" s="21">
        <f>VLOOKUP(A1510,'All areas - no counties listed'!$A$63:$D$472,4,FALSE)</f>
        <v>1.2562</v>
      </c>
    </row>
    <row r="1511" spans="1:4" x14ac:dyDescent="0.25">
      <c r="A1511" s="4"/>
      <c r="B1511" s="4"/>
      <c r="C1511" s="4"/>
      <c r="D1511" s="5"/>
    </row>
    <row r="1512" spans="1:4" x14ac:dyDescent="0.25">
      <c r="A1512" s="10">
        <v>46540</v>
      </c>
      <c r="B1512" s="11" t="s">
        <v>1552</v>
      </c>
      <c r="C1512" s="11" t="s">
        <v>1553</v>
      </c>
      <c r="D1512" s="12">
        <f>VLOOKUP(A1512,'All areas - no counties listed'!$A$63:$D$472,4,FALSE)</f>
        <v>0.88849999999999996</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listed'!$A$63:$D$472,4,FALSE)</f>
        <v>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listed'!$A$63:$D$472,4,FALSE)</f>
        <v>1.7324999999999999</v>
      </c>
    </row>
    <row r="1521" spans="1:4" x14ac:dyDescent="0.25">
      <c r="A1521" s="4"/>
      <c r="B1521" s="4"/>
      <c r="C1521" s="4"/>
      <c r="D1521" s="5"/>
    </row>
    <row r="1522" spans="1:4" x14ac:dyDescent="0.25">
      <c r="A1522" s="10">
        <v>47020</v>
      </c>
      <c r="B1522" s="11" t="s">
        <v>1562</v>
      </c>
      <c r="C1522" s="11" t="s">
        <v>1563</v>
      </c>
      <c r="D1522" s="12">
        <f>VLOOKUP(A1522,'All areas - no counties listed'!$A$63:$D$472,4,FALSE)</f>
        <v>0.89259999999999995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listed'!$A$63:$D$472,4,FALSE)</f>
        <v>1.0521</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listed'!$A$63:$D$472,4,FALSE)</f>
        <v>0.8901</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listed'!$A$63:$D$472,4,FALSE)</f>
        <v>0.97670000000000001</v>
      </c>
    </row>
    <row r="1545" spans="1:4" x14ac:dyDescent="0.25">
      <c r="A1545" s="4"/>
      <c r="B1545" s="4"/>
      <c r="C1545" s="4"/>
      <c r="D1545" s="5"/>
    </row>
    <row r="1546" spans="1:4" x14ac:dyDescent="0.25">
      <c r="A1546" s="10">
        <v>47380</v>
      </c>
      <c r="B1546" s="11" t="s">
        <v>1586</v>
      </c>
      <c r="C1546" s="11" t="s">
        <v>1587</v>
      </c>
      <c r="D1546" s="12">
        <f>VLOOKUP(A1546,'All areas - no counties listed'!$A$63:$D$472,4,FALSE)</f>
        <v>0.89570000000000005</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listed'!$A$63:$D$472,4,FALSE)</f>
        <v>1.0427</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listed'!$A$63:$D$472,4,FALSE)</f>
        <v>0.8</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listed'!$A$63:$D$472,4,FALSE)</f>
        <v>0.94569999999999999</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listed'!$A$63:$D$472,4,FALSE)</f>
        <v>1.0137</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listed'!$A$63:$D$472,4,FALSE)</f>
        <v>0.82379999999999998</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listed'!$A$63:$D$472,4,FALSE)</f>
        <v>0.91049999999999998</v>
      </c>
    </row>
    <row r="1590" spans="1:4" x14ac:dyDescent="0.25">
      <c r="A1590" s="4"/>
      <c r="B1590" s="4"/>
      <c r="C1590" s="4"/>
      <c r="D1590" s="5"/>
    </row>
    <row r="1591" spans="1:4" x14ac:dyDescent="0.25">
      <c r="A1591" s="19">
        <v>48140</v>
      </c>
      <c r="B1591" s="20" t="s">
        <v>1631</v>
      </c>
      <c r="C1591" s="20" t="s">
        <v>1632</v>
      </c>
      <c r="D1591" s="21">
        <f>VLOOKUP(A1591,'All areas - no counties listed'!$A$63:$D$472,4,FALSE)</f>
        <v>0.90380000000000005</v>
      </c>
    </row>
    <row r="1592" spans="1:4" x14ac:dyDescent="0.25">
      <c r="A1592" s="4"/>
      <c r="B1592" s="4"/>
      <c r="C1592" s="4"/>
      <c r="D1592" s="5"/>
    </row>
    <row r="1593" spans="1:4" x14ac:dyDescent="0.25">
      <c r="A1593" s="10">
        <v>48260</v>
      </c>
      <c r="B1593" s="11" t="s">
        <v>1633</v>
      </c>
      <c r="C1593" s="11" t="s">
        <v>1634</v>
      </c>
      <c r="D1593" s="12">
        <f>VLOOKUP(A1593,'All areas - no counties listed'!$A$63:$D$472,4,FALSE)</f>
        <v>0.8</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listed'!$A$63:$D$472,4,FALSE)</f>
        <v>0.96350000000000002</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listed'!$A$63:$D$472,4,FALSE)</f>
        <v>0.91790000000000005</v>
      </c>
    </row>
    <row r="1601" spans="1:4" x14ac:dyDescent="0.25">
      <c r="A1601" s="4"/>
      <c r="B1601" s="4"/>
      <c r="C1601" s="4"/>
      <c r="D1601" s="5"/>
    </row>
    <row r="1602" spans="1:4" x14ac:dyDescent="0.25">
      <c r="A1602" s="10">
        <v>48540</v>
      </c>
      <c r="B1602" s="11" t="s">
        <v>1642</v>
      </c>
      <c r="C1602" s="11" t="s">
        <v>1643</v>
      </c>
      <c r="D1602" s="12">
        <f>VLOOKUP(A1602,'All areas - no counties listed'!$A$63:$D$472,4,FALSE)</f>
        <v>0.75880000000000003</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listed'!$A$63:$D$472,4,FALSE)</f>
        <v>0.85240000000000005</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listed'!$A$63:$D$472,4,FALSE)</f>
        <v>0.86739999999999995</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listed'!$A$63:$D$472,4,FALSE)</f>
        <v>0.87819999999999998</v>
      </c>
    </row>
    <row r="1617" spans="1:4" x14ac:dyDescent="0.25">
      <c r="A1617" s="4"/>
      <c r="B1617" s="4"/>
      <c r="C1617" s="4"/>
      <c r="D1617" s="5"/>
    </row>
    <row r="1618" spans="1:4" x14ac:dyDescent="0.25">
      <c r="A1618" s="10">
        <v>48864</v>
      </c>
      <c r="B1618" s="11" t="s">
        <v>1658</v>
      </c>
      <c r="C1618" s="11" t="s">
        <v>1659</v>
      </c>
      <c r="D1618" s="12">
        <f>VLOOKUP(A1618,'All areas - no counties listed'!$A$63:$D$472,4,FALSE)</f>
        <v>1.1294999999999999</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listed'!$A$63:$D$472,4,FALSE)</f>
        <v>0.87270000000000003</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listed'!$A$63:$D$472,4,FALSE)</f>
        <v>0.88859999999999995</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listed'!$A$63:$D$472,4,FALSE)</f>
        <v>0.90010000000000001</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listed'!$A$63:$D$472,4,FALSE)</f>
        <v>1.1686000000000001</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listed'!$A$63:$D$472,4,FALSE)</f>
        <v>1.0129999999999999</v>
      </c>
    </row>
    <row r="1639" spans="1:4" x14ac:dyDescent="0.25">
      <c r="A1639" s="4"/>
      <c r="B1639" s="4"/>
      <c r="C1639" s="4"/>
      <c r="D1639" s="5"/>
    </row>
    <row r="1640" spans="1:4" x14ac:dyDescent="0.25">
      <c r="A1640" s="19">
        <v>49620</v>
      </c>
      <c r="B1640" s="20" t="s">
        <v>1680</v>
      </c>
      <c r="C1640" s="20" t="s">
        <v>1681</v>
      </c>
      <c r="D1640" s="21">
        <f>VLOOKUP(A1640,'All areas - no counties listed'!$A$63:$D$472,4,FALSE)</f>
        <v>0.95950000000000002</v>
      </c>
    </row>
    <row r="1641" spans="1:4" x14ac:dyDescent="0.25">
      <c r="A1641" s="4"/>
      <c r="B1641" s="4"/>
      <c r="C1641" s="4"/>
      <c r="D1641" s="5"/>
    </row>
    <row r="1642" spans="1:4" x14ac:dyDescent="0.25">
      <c r="A1642" s="10">
        <v>49660</v>
      </c>
      <c r="B1642" s="11" t="s">
        <v>1682</v>
      </c>
      <c r="C1642" s="11" t="s">
        <v>1683</v>
      </c>
      <c r="D1642" s="12">
        <f>VLOOKUP(A1642,'All areas - no counties listed'!$A$63:$D$472,4,FALSE)</f>
        <v>0.8</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listed'!$A$63:$D$472,4,FALSE)</f>
        <v>1.2403</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listed'!$A$63:$D$472,4,FALSE)</f>
        <v>0.99850000000000005</v>
      </c>
    </row>
    <row r="1650" spans="1:15" x14ac:dyDescent="0.25">
      <c r="A1650" s="4"/>
      <c r="B1650" s="4"/>
      <c r="C1650" s="4"/>
      <c r="D1650" s="5"/>
    </row>
    <row r="1651" spans="1:15" ht="33" customHeight="1" x14ac:dyDescent="0.25">
      <c r="A1651" s="32" t="s">
        <v>1703</v>
      </c>
      <c r="B1651" s="32"/>
      <c r="C1651" s="32"/>
      <c r="D1651" s="32"/>
      <c r="E1651" s="32"/>
      <c r="F1651" s="32"/>
      <c r="G1651" s="18"/>
      <c r="H1651" s="18"/>
      <c r="I1651" s="18"/>
      <c r="J1651" s="18"/>
      <c r="K1651" s="18"/>
      <c r="L1651" s="18"/>
      <c r="M1651" s="18"/>
      <c r="N1651" s="18"/>
      <c r="O1651" s="18"/>
    </row>
    <row r="1652" spans="1:15" ht="17.25" x14ac:dyDescent="0.25">
      <c r="A1652" s="31" t="s">
        <v>1701</v>
      </c>
      <c r="B1652" s="31"/>
      <c r="C1652" s="31"/>
      <c r="D1652" s="31"/>
      <c r="E1652" s="31"/>
      <c r="F1652" s="31"/>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workbookViewId="0">
      <selection activeCell="B456" sqref="B456"/>
    </sheetView>
  </sheetViews>
  <sheetFormatPr defaultRowHeight="15" x14ac:dyDescent="0.25"/>
  <cols>
    <col min="1" max="1" width="10.5703125" customWidth="1"/>
    <col min="2" max="2" width="50.28515625" customWidth="1"/>
    <col min="7" max="7" width="9.28515625" customWidth="1"/>
  </cols>
  <sheetData>
    <row r="1" spans="1:7" x14ac:dyDescent="0.25">
      <c r="A1" s="2" t="s">
        <v>1718</v>
      </c>
      <c r="B1" s="2"/>
      <c r="C1" s="3"/>
    </row>
    <row r="2" spans="1:7" x14ac:dyDescent="0.25">
      <c r="A2" s="2"/>
      <c r="B2" s="2"/>
      <c r="C2" s="3"/>
    </row>
    <row r="3" spans="1:7" x14ac:dyDescent="0.25">
      <c r="A3" s="33" t="s">
        <v>1693</v>
      </c>
      <c r="B3" s="33"/>
      <c r="C3" s="33"/>
    </row>
    <row r="4" spans="1:7" ht="30" x14ac:dyDescent="0.25">
      <c r="A4" s="2" t="s">
        <v>0</v>
      </c>
      <c r="B4" s="2" t="s">
        <v>1694</v>
      </c>
      <c r="C4" s="24"/>
      <c r="D4" s="24" t="s">
        <v>1709</v>
      </c>
    </row>
    <row r="5" spans="1:7" x14ac:dyDescent="0.25">
      <c r="A5">
        <v>99901</v>
      </c>
      <c r="B5" t="s">
        <v>1</v>
      </c>
      <c r="C5" s="1"/>
      <c r="D5">
        <v>0.77410000000000001</v>
      </c>
      <c r="G5" s="1"/>
    </row>
    <row r="6" spans="1:7" x14ac:dyDescent="0.25">
      <c r="A6">
        <v>99902</v>
      </c>
      <c r="B6" t="s">
        <v>2</v>
      </c>
      <c r="C6" s="1"/>
      <c r="D6">
        <v>1.1963000000000001</v>
      </c>
      <c r="G6" s="1"/>
    </row>
    <row r="7" spans="1:7" x14ac:dyDescent="0.25">
      <c r="A7">
        <v>99903</v>
      </c>
      <c r="B7" t="s">
        <v>3</v>
      </c>
      <c r="C7" s="1"/>
      <c r="D7">
        <v>0.91810000000000003</v>
      </c>
      <c r="G7" s="1"/>
    </row>
    <row r="8" spans="1:7" x14ac:dyDescent="0.25">
      <c r="A8">
        <v>99904</v>
      </c>
      <c r="B8" t="s">
        <v>4</v>
      </c>
      <c r="C8" s="1"/>
      <c r="D8" s="1">
        <v>0.8</v>
      </c>
      <c r="G8" s="1"/>
    </row>
    <row r="9" spans="1:7" x14ac:dyDescent="0.25">
      <c r="A9">
        <v>99905</v>
      </c>
      <c r="B9" t="s">
        <v>5</v>
      </c>
      <c r="C9" s="1"/>
      <c r="D9">
        <v>1.2783</v>
      </c>
      <c r="G9" s="1"/>
    </row>
    <row r="10" spans="1:7" x14ac:dyDescent="0.25">
      <c r="A10">
        <v>99906</v>
      </c>
      <c r="B10" t="s">
        <v>6</v>
      </c>
      <c r="C10" s="1"/>
      <c r="D10">
        <v>1.0075000000000001</v>
      </c>
      <c r="G10" s="1"/>
    </row>
    <row r="11" spans="1:7" x14ac:dyDescent="0.25">
      <c r="A11">
        <v>99907</v>
      </c>
      <c r="B11" t="s">
        <v>7</v>
      </c>
      <c r="C11" s="1"/>
      <c r="D11">
        <v>1.0775000000000001</v>
      </c>
      <c r="G11" s="1"/>
    </row>
    <row r="12" spans="1:7" ht="17.25" x14ac:dyDescent="0.25">
      <c r="A12">
        <v>99908</v>
      </c>
      <c r="B12" s="28" t="s">
        <v>1707</v>
      </c>
      <c r="C12" s="6"/>
      <c r="D12" t="s">
        <v>1717</v>
      </c>
    </row>
    <row r="13" spans="1:7" x14ac:dyDescent="0.25">
      <c r="A13">
        <v>99910</v>
      </c>
      <c r="B13" t="s">
        <v>8</v>
      </c>
      <c r="C13" s="1"/>
      <c r="D13" s="1">
        <v>0.82090000000000007</v>
      </c>
      <c r="G13" s="1"/>
    </row>
    <row r="14" spans="1:7" x14ac:dyDescent="0.25">
      <c r="A14">
        <v>99911</v>
      </c>
      <c r="B14" t="s">
        <v>9</v>
      </c>
      <c r="C14" s="1"/>
      <c r="D14" s="1">
        <v>0.8</v>
      </c>
      <c r="G14" s="1"/>
    </row>
    <row r="15" spans="1:7" x14ac:dyDescent="0.25">
      <c r="A15">
        <v>99912</v>
      </c>
      <c r="B15" t="s">
        <v>10</v>
      </c>
      <c r="C15" s="1"/>
      <c r="D15" s="1">
        <v>1.1748000000000001</v>
      </c>
      <c r="G15" s="1"/>
    </row>
    <row r="16" spans="1:7" x14ac:dyDescent="0.25">
      <c r="A16">
        <v>99913</v>
      </c>
      <c r="B16" t="s">
        <v>11</v>
      </c>
      <c r="C16" s="1"/>
      <c r="D16" s="1">
        <v>0.8</v>
      </c>
      <c r="G16" s="1"/>
    </row>
    <row r="17" spans="1:7" x14ac:dyDescent="0.25">
      <c r="A17">
        <v>99914</v>
      </c>
      <c r="B17" t="s">
        <v>12</v>
      </c>
      <c r="C17" s="1"/>
      <c r="D17" s="1">
        <v>0.84910000000000008</v>
      </c>
      <c r="G17" s="1"/>
    </row>
    <row r="18" spans="1:7" x14ac:dyDescent="0.25">
      <c r="A18">
        <v>99915</v>
      </c>
      <c r="B18" t="s">
        <v>13</v>
      </c>
      <c r="C18" s="1"/>
      <c r="D18" s="1">
        <v>0.82369999999999999</v>
      </c>
      <c r="G18" s="1"/>
    </row>
    <row r="19" spans="1:7" x14ac:dyDescent="0.25">
      <c r="A19">
        <v>99916</v>
      </c>
      <c r="B19" t="s">
        <v>14</v>
      </c>
      <c r="C19" s="1"/>
      <c r="D19" s="1">
        <v>0.83420000000000005</v>
      </c>
      <c r="G19" s="1"/>
    </row>
    <row r="20" spans="1:7" x14ac:dyDescent="0.25">
      <c r="A20">
        <v>99917</v>
      </c>
      <c r="B20" t="s">
        <v>15</v>
      </c>
      <c r="C20" s="1"/>
      <c r="D20" s="1">
        <v>0.8</v>
      </c>
      <c r="G20" s="1"/>
    </row>
    <row r="21" spans="1:7" x14ac:dyDescent="0.25">
      <c r="A21">
        <v>99918</v>
      </c>
      <c r="B21" t="s">
        <v>16</v>
      </c>
      <c r="C21" s="1"/>
      <c r="D21" s="1">
        <v>0.8</v>
      </c>
      <c r="G21" s="1"/>
    </row>
    <row r="22" spans="1:7" x14ac:dyDescent="0.25">
      <c r="A22">
        <v>99919</v>
      </c>
      <c r="B22" t="s">
        <v>17</v>
      </c>
      <c r="C22" s="1"/>
      <c r="D22" s="1">
        <v>0.8</v>
      </c>
      <c r="G22" s="1"/>
    </row>
    <row r="23" spans="1:7" x14ac:dyDescent="0.25">
      <c r="A23">
        <v>99920</v>
      </c>
      <c r="B23" t="s">
        <v>18</v>
      </c>
      <c r="C23" s="1"/>
      <c r="D23" s="1">
        <v>0.86170000000000002</v>
      </c>
      <c r="G23" s="1"/>
    </row>
    <row r="24" spans="1:7" x14ac:dyDescent="0.25">
      <c r="A24">
        <v>99921</v>
      </c>
      <c r="B24" t="s">
        <v>19</v>
      </c>
      <c r="C24" s="1"/>
      <c r="D24" s="1">
        <v>0.88830000000000009</v>
      </c>
      <c r="G24" s="1"/>
    </row>
    <row r="25" spans="1:7" x14ac:dyDescent="0.25">
      <c r="A25">
        <v>99922</v>
      </c>
      <c r="B25" t="s">
        <v>20</v>
      </c>
      <c r="C25" s="1"/>
      <c r="D25" s="1">
        <v>1.0760000000000001</v>
      </c>
      <c r="G25" s="1"/>
    </row>
    <row r="26" spans="1:7" x14ac:dyDescent="0.25">
      <c r="A26">
        <v>99923</v>
      </c>
      <c r="B26" t="s">
        <v>21</v>
      </c>
      <c r="C26" s="1"/>
      <c r="D26" s="1">
        <v>0.84300000000000008</v>
      </c>
      <c r="G26" s="1"/>
    </row>
    <row r="27" spans="1:7" x14ac:dyDescent="0.25">
      <c r="A27">
        <v>99924</v>
      </c>
      <c r="B27" t="s">
        <v>22</v>
      </c>
      <c r="C27" s="1"/>
      <c r="D27" s="1">
        <v>0.90080000000000005</v>
      </c>
      <c r="G27" s="1"/>
    </row>
    <row r="28" spans="1:7" x14ac:dyDescent="0.25">
      <c r="A28">
        <v>99925</v>
      </c>
      <c r="B28" t="s">
        <v>23</v>
      </c>
      <c r="C28" s="1"/>
      <c r="D28" s="1">
        <v>0.8</v>
      </c>
      <c r="G28" s="1"/>
    </row>
    <row r="29" spans="1:7" x14ac:dyDescent="0.25">
      <c r="A29">
        <v>99926</v>
      </c>
      <c r="B29" t="s">
        <v>24</v>
      </c>
      <c r="C29" s="1"/>
      <c r="D29" s="1">
        <v>0.8</v>
      </c>
      <c r="G29" s="1"/>
    </row>
    <row r="30" spans="1:7" x14ac:dyDescent="0.25">
      <c r="A30">
        <v>99927</v>
      </c>
      <c r="B30" t="s">
        <v>25</v>
      </c>
      <c r="C30" s="1"/>
      <c r="D30" s="1">
        <v>0.83210000000000006</v>
      </c>
      <c r="G30" s="1"/>
    </row>
    <row r="31" spans="1:7" x14ac:dyDescent="0.25">
      <c r="A31">
        <v>99928</v>
      </c>
      <c r="B31" t="s">
        <v>26</v>
      </c>
      <c r="C31" s="1"/>
      <c r="D31" s="1">
        <v>0.88800000000000001</v>
      </c>
      <c r="G31" s="1"/>
    </row>
    <row r="32" spans="1:7" x14ac:dyDescent="0.25">
      <c r="A32">
        <v>99929</v>
      </c>
      <c r="B32" t="s">
        <v>27</v>
      </c>
      <c r="C32" s="1"/>
      <c r="D32" s="1">
        <v>0.88650000000000007</v>
      </c>
      <c r="G32" s="1"/>
    </row>
    <row r="33" spans="1:7" x14ac:dyDescent="0.25">
      <c r="A33">
        <v>99930</v>
      </c>
      <c r="B33" t="s">
        <v>28</v>
      </c>
      <c r="C33" s="1"/>
      <c r="D33" s="1">
        <v>1.0357000000000001</v>
      </c>
      <c r="G33" s="1"/>
    </row>
    <row r="34" spans="1:7" ht="17.25" x14ac:dyDescent="0.25">
      <c r="A34">
        <v>99931</v>
      </c>
      <c r="B34" s="28" t="s">
        <v>1706</v>
      </c>
      <c r="C34" s="6"/>
      <c r="D34" t="s">
        <v>1717</v>
      </c>
    </row>
    <row r="35" spans="1:7" x14ac:dyDescent="0.25">
      <c r="A35">
        <v>99932</v>
      </c>
      <c r="B35" t="s">
        <v>29</v>
      </c>
      <c r="C35" s="1"/>
      <c r="D35">
        <v>0.86240000000000006</v>
      </c>
      <c r="G35" s="1"/>
    </row>
    <row r="36" spans="1:7" x14ac:dyDescent="0.25">
      <c r="A36">
        <v>99933</v>
      </c>
      <c r="B36" t="s">
        <v>30</v>
      </c>
      <c r="C36" s="1"/>
      <c r="D36">
        <v>0.84989999999999999</v>
      </c>
      <c r="G36" s="1"/>
    </row>
    <row r="37" spans="1:7" x14ac:dyDescent="0.25">
      <c r="A37">
        <v>99934</v>
      </c>
      <c r="B37" t="s">
        <v>31</v>
      </c>
      <c r="C37" s="1"/>
      <c r="D37" s="1">
        <v>0.8</v>
      </c>
      <c r="G37" s="1"/>
    </row>
    <row r="38" spans="1:7" x14ac:dyDescent="0.25">
      <c r="A38">
        <v>99935</v>
      </c>
      <c r="B38" t="s">
        <v>32</v>
      </c>
      <c r="C38" s="1"/>
      <c r="D38">
        <v>0.84930000000000005</v>
      </c>
      <c r="G38" s="1"/>
    </row>
    <row r="39" spans="1:7" x14ac:dyDescent="0.25">
      <c r="A39">
        <v>99936</v>
      </c>
      <c r="B39" t="s">
        <v>33</v>
      </c>
      <c r="C39" s="1"/>
      <c r="D39">
        <v>0.80220000000000002</v>
      </c>
      <c r="G39" s="1"/>
    </row>
    <row r="40" spans="1:7" x14ac:dyDescent="0.25">
      <c r="A40">
        <v>99937</v>
      </c>
      <c r="B40" t="s">
        <v>34</v>
      </c>
      <c r="C40" s="1"/>
      <c r="D40" s="1">
        <v>0.8</v>
      </c>
      <c r="G40" s="1"/>
    </row>
    <row r="41" spans="1:7" x14ac:dyDescent="0.25">
      <c r="A41">
        <v>99938</v>
      </c>
      <c r="B41" t="s">
        <v>35</v>
      </c>
      <c r="C41" s="1"/>
      <c r="D41">
        <v>1.0612000000000001</v>
      </c>
      <c r="G41" s="1"/>
    </row>
    <row r="42" spans="1:7" x14ac:dyDescent="0.25">
      <c r="A42">
        <v>99939</v>
      </c>
      <c r="B42" t="s">
        <v>36</v>
      </c>
      <c r="C42" s="1"/>
      <c r="D42" s="1">
        <v>0.8</v>
      </c>
      <c r="G42" s="1"/>
    </row>
    <row r="43" spans="1:7" x14ac:dyDescent="0.25">
      <c r="A43">
        <v>99940</v>
      </c>
      <c r="B43" t="s">
        <v>1695</v>
      </c>
      <c r="C43" s="1"/>
      <c r="D43">
        <v>0.46539999999999998</v>
      </c>
      <c r="G43" s="1"/>
    </row>
    <row r="44" spans="1:7" ht="17.25" x14ac:dyDescent="0.25">
      <c r="A44">
        <v>99941</v>
      </c>
      <c r="B44" t="s">
        <v>1691</v>
      </c>
      <c r="C44" s="6"/>
      <c r="D44" t="s">
        <v>1717</v>
      </c>
    </row>
    <row r="45" spans="1:7" x14ac:dyDescent="0.25">
      <c r="A45">
        <v>99942</v>
      </c>
      <c r="B45" t="s">
        <v>37</v>
      </c>
      <c r="C45" s="1"/>
      <c r="D45" s="1">
        <v>0.81500000000000006</v>
      </c>
      <c r="G45" s="1"/>
    </row>
    <row r="46" spans="1:7" x14ac:dyDescent="0.25">
      <c r="A46">
        <v>99943</v>
      </c>
      <c r="B46" t="s">
        <v>38</v>
      </c>
      <c r="C46" s="1"/>
      <c r="D46" s="1">
        <v>0.8</v>
      </c>
      <c r="G46" s="1"/>
    </row>
    <row r="47" spans="1:7" x14ac:dyDescent="0.25">
      <c r="A47">
        <v>99944</v>
      </c>
      <c r="B47" t="s">
        <v>39</v>
      </c>
      <c r="C47" s="1"/>
      <c r="D47" s="1">
        <v>0.8</v>
      </c>
      <c r="G47" s="1"/>
    </row>
    <row r="48" spans="1:7" x14ac:dyDescent="0.25">
      <c r="A48">
        <v>99945</v>
      </c>
      <c r="B48" t="s">
        <v>40</v>
      </c>
      <c r="C48" s="1"/>
      <c r="D48" s="1">
        <v>0.81390000000000007</v>
      </c>
      <c r="G48" s="1"/>
    </row>
    <row r="49" spans="1:7" x14ac:dyDescent="0.25">
      <c r="A49">
        <v>99946</v>
      </c>
      <c r="B49" t="s">
        <v>41</v>
      </c>
      <c r="C49" s="1"/>
      <c r="D49" s="1">
        <v>0.88719999999999999</v>
      </c>
      <c r="G49" s="1"/>
    </row>
    <row r="50" spans="1:7" x14ac:dyDescent="0.25">
      <c r="A50">
        <v>99947</v>
      </c>
      <c r="B50" t="s">
        <v>42</v>
      </c>
      <c r="C50" s="1"/>
      <c r="D50" s="1">
        <v>0.9820000000000001</v>
      </c>
      <c r="G50" s="1"/>
    </row>
    <row r="51" spans="1:7" x14ac:dyDescent="0.25">
      <c r="A51">
        <v>99948</v>
      </c>
      <c r="B51" t="s">
        <v>43</v>
      </c>
      <c r="C51" s="1"/>
      <c r="D51" s="1">
        <v>0.8</v>
      </c>
      <c r="G51" s="1"/>
    </row>
    <row r="52" spans="1:7" x14ac:dyDescent="0.25">
      <c r="A52">
        <v>99949</v>
      </c>
      <c r="B52" t="s">
        <v>44</v>
      </c>
      <c r="C52" s="1"/>
      <c r="D52" s="1">
        <v>0.8</v>
      </c>
      <c r="G52" s="1"/>
    </row>
    <row r="53" spans="1:7" x14ac:dyDescent="0.25">
      <c r="A53">
        <v>99950</v>
      </c>
      <c r="B53" t="s">
        <v>45</v>
      </c>
      <c r="C53" s="1"/>
      <c r="D53">
        <v>1.0402</v>
      </c>
      <c r="G53" s="1"/>
    </row>
    <row r="54" spans="1:7" x14ac:dyDescent="0.25">
      <c r="A54">
        <v>99951</v>
      </c>
      <c r="B54" t="s">
        <v>46</v>
      </c>
      <c r="C54" s="1"/>
      <c r="D54" s="1">
        <v>0.8</v>
      </c>
      <c r="G54" s="1"/>
    </row>
    <row r="55" spans="1:7" x14ac:dyDescent="0.25">
      <c r="A55">
        <v>99952</v>
      </c>
      <c r="B55" t="s">
        <v>47</v>
      </c>
      <c r="C55" s="1"/>
      <c r="D55" s="1">
        <v>0.89500000000000002</v>
      </c>
      <c r="G55" s="1"/>
    </row>
    <row r="56" spans="1:7" x14ac:dyDescent="0.25">
      <c r="A56">
        <v>99953</v>
      </c>
      <c r="B56" t="s">
        <v>48</v>
      </c>
      <c r="C56" s="1"/>
      <c r="D56">
        <v>0.94070000000000009</v>
      </c>
      <c r="G56" s="1"/>
    </row>
    <row r="57" spans="1:7" x14ac:dyDescent="0.25">
      <c r="A57">
        <v>99965</v>
      </c>
      <c r="B57" t="s">
        <v>49</v>
      </c>
      <c r="C57" s="1"/>
      <c r="D57" s="1">
        <v>0.96109999999999995</v>
      </c>
      <c r="G57" s="1"/>
    </row>
    <row r="58" spans="1:7" ht="17.25" x14ac:dyDescent="0.25">
      <c r="A58" s="31" t="s">
        <v>1700</v>
      </c>
      <c r="B58" s="31"/>
      <c r="C58" s="1"/>
      <c r="F58" s="29"/>
      <c r="G58" s="30"/>
    </row>
    <row r="59" spans="1:7" ht="17.25" x14ac:dyDescent="0.25">
      <c r="A59" s="27"/>
      <c r="B59" s="27"/>
      <c r="C59" s="1"/>
    </row>
    <row r="60" spans="1:7" ht="17.25" x14ac:dyDescent="0.25">
      <c r="A60" s="27"/>
      <c r="B60" s="27"/>
      <c r="C60" s="1"/>
    </row>
    <row r="61" spans="1:7" x14ac:dyDescent="0.25">
      <c r="A61" s="33" t="s">
        <v>1696</v>
      </c>
      <c r="B61" s="33"/>
      <c r="C61" s="33"/>
    </row>
    <row r="62" spans="1:7" ht="30" x14ac:dyDescent="0.25">
      <c r="A62" s="2" t="s">
        <v>0</v>
      </c>
      <c r="B62" s="2" t="s">
        <v>1697</v>
      </c>
      <c r="C62" s="24"/>
      <c r="D62" s="24" t="s">
        <v>1709</v>
      </c>
    </row>
    <row r="63" spans="1:7" x14ac:dyDescent="0.25">
      <c r="A63">
        <v>10180</v>
      </c>
      <c r="B63" t="s">
        <v>50</v>
      </c>
      <c r="C63" s="1"/>
      <c r="D63" s="1">
        <v>0.82140000000000002</v>
      </c>
      <c r="G63" s="1"/>
    </row>
    <row r="64" spans="1:7" x14ac:dyDescent="0.25">
      <c r="A64">
        <v>10380</v>
      </c>
      <c r="B64" t="s">
        <v>54</v>
      </c>
      <c r="C64" s="1"/>
      <c r="D64" s="1">
        <v>0.38169999999999998</v>
      </c>
      <c r="G64" s="1"/>
    </row>
    <row r="65" spans="1:8" x14ac:dyDescent="0.25">
      <c r="A65">
        <v>10420</v>
      </c>
      <c r="B65" t="s">
        <v>64</v>
      </c>
      <c r="C65" s="1"/>
      <c r="D65" s="1">
        <v>0.82889999999999997</v>
      </c>
      <c r="G65" s="1"/>
    </row>
    <row r="66" spans="1:8" x14ac:dyDescent="0.25">
      <c r="A66">
        <v>10500</v>
      </c>
      <c r="B66" t="s">
        <v>67</v>
      </c>
      <c r="C66" s="1"/>
      <c r="D66" s="1">
        <v>0.86150000000000004</v>
      </c>
      <c r="H66" s="1"/>
    </row>
    <row r="67" spans="1:8" x14ac:dyDescent="0.25">
      <c r="A67">
        <v>10540</v>
      </c>
      <c r="B67" t="s">
        <v>73</v>
      </c>
      <c r="C67" s="1"/>
      <c r="D67" s="1">
        <v>1.089</v>
      </c>
      <c r="H67" s="1"/>
    </row>
    <row r="68" spans="1:8" x14ac:dyDescent="0.25">
      <c r="A68">
        <v>10580</v>
      </c>
      <c r="B68" t="s">
        <v>75</v>
      </c>
      <c r="C68" s="1"/>
      <c r="D68" s="1">
        <v>0.81120000000000003</v>
      </c>
      <c r="H68" s="1"/>
    </row>
    <row r="69" spans="1:8" x14ac:dyDescent="0.25">
      <c r="A69">
        <v>10740</v>
      </c>
      <c r="B69" t="s">
        <v>81</v>
      </c>
      <c r="C69" s="1"/>
      <c r="D69" s="1">
        <v>0.91300000000000003</v>
      </c>
      <c r="H69" s="1"/>
    </row>
    <row r="70" spans="1:8" x14ac:dyDescent="0.25">
      <c r="A70">
        <v>10780</v>
      </c>
      <c r="B70" t="s">
        <v>86</v>
      </c>
      <c r="C70" s="1"/>
      <c r="D70" s="1">
        <v>0.88880000000000003</v>
      </c>
      <c r="H70" s="1"/>
    </row>
    <row r="71" spans="1:8" x14ac:dyDescent="0.25">
      <c r="A71">
        <v>10900</v>
      </c>
      <c r="B71" t="s">
        <v>89</v>
      </c>
      <c r="C71" s="1"/>
      <c r="D71" s="1">
        <v>0.92349999999999999</v>
      </c>
      <c r="H71" s="1"/>
    </row>
    <row r="72" spans="1:8" x14ac:dyDescent="0.25">
      <c r="A72">
        <v>11020</v>
      </c>
      <c r="B72" t="s">
        <v>94</v>
      </c>
      <c r="C72" s="1"/>
      <c r="D72" s="1">
        <v>1.0345</v>
      </c>
      <c r="H72" s="1"/>
    </row>
    <row r="73" spans="1:8" x14ac:dyDescent="0.25">
      <c r="A73">
        <v>11100</v>
      </c>
      <c r="B73" t="s">
        <v>96</v>
      </c>
      <c r="C73" s="1"/>
      <c r="D73" s="1">
        <v>0.81569999999999998</v>
      </c>
      <c r="H73" s="1"/>
    </row>
    <row r="74" spans="1:8" x14ac:dyDescent="0.25">
      <c r="A74">
        <v>11180</v>
      </c>
      <c r="B74" t="s">
        <v>102</v>
      </c>
      <c r="C74" s="1"/>
      <c r="D74" s="1">
        <v>0.94179999999999997</v>
      </c>
      <c r="H74" s="1"/>
    </row>
    <row r="75" spans="1:8" x14ac:dyDescent="0.25">
      <c r="A75">
        <v>11244</v>
      </c>
      <c r="B75" t="s">
        <v>104</v>
      </c>
      <c r="C75" s="1"/>
      <c r="D75" s="1">
        <v>1.2565</v>
      </c>
      <c r="H75" s="1"/>
    </row>
    <row r="76" spans="1:8" x14ac:dyDescent="0.25">
      <c r="A76">
        <v>11260</v>
      </c>
      <c r="B76" t="s">
        <v>106</v>
      </c>
      <c r="C76" s="1"/>
      <c r="D76" s="1">
        <v>1.2182999999999999</v>
      </c>
      <c r="H76" s="1"/>
    </row>
    <row r="77" spans="1:8" x14ac:dyDescent="0.25">
      <c r="A77">
        <v>11460</v>
      </c>
      <c r="B77" t="s">
        <v>109</v>
      </c>
      <c r="C77" s="1"/>
      <c r="D77" s="1">
        <v>1.0019</v>
      </c>
      <c r="H77" s="1"/>
    </row>
    <row r="78" spans="1:8" x14ac:dyDescent="0.25">
      <c r="A78">
        <v>11500</v>
      </c>
      <c r="B78" t="s">
        <v>111</v>
      </c>
      <c r="C78" s="1"/>
      <c r="D78" s="1">
        <v>0.8</v>
      </c>
      <c r="H78" s="1"/>
    </row>
    <row r="79" spans="1:8" x14ac:dyDescent="0.25">
      <c r="A79">
        <v>11540</v>
      </c>
      <c r="B79" t="s">
        <v>113</v>
      </c>
      <c r="C79" s="1"/>
      <c r="D79" s="1">
        <v>0.9264</v>
      </c>
      <c r="H79" s="1"/>
    </row>
    <row r="80" spans="1:8" x14ac:dyDescent="0.25">
      <c r="A80">
        <v>11640</v>
      </c>
      <c r="B80" t="s">
        <v>116</v>
      </c>
      <c r="C80" s="1"/>
      <c r="D80" s="1">
        <v>0.43</v>
      </c>
      <c r="H80" s="1"/>
    </row>
    <row r="81" spans="1:8" x14ac:dyDescent="0.25">
      <c r="A81">
        <v>11700</v>
      </c>
      <c r="B81" t="s">
        <v>121</v>
      </c>
      <c r="C81" s="1"/>
      <c r="D81" s="1">
        <v>0.89490000000000003</v>
      </c>
      <c r="H81" s="1"/>
    </row>
    <row r="82" spans="1:8" x14ac:dyDescent="0.25">
      <c r="A82">
        <v>12020</v>
      </c>
      <c r="B82" t="s">
        <v>126</v>
      </c>
      <c r="C82" s="1"/>
      <c r="D82" s="1">
        <v>0.86890000000000001</v>
      </c>
      <c r="H82" s="1"/>
    </row>
    <row r="83" spans="1:8" x14ac:dyDescent="0.25">
      <c r="A83">
        <v>12060</v>
      </c>
      <c r="B83" t="s">
        <v>131</v>
      </c>
      <c r="C83" s="1"/>
      <c r="D83" s="1">
        <v>0.94899999999999995</v>
      </c>
      <c r="H83" s="1"/>
    </row>
    <row r="84" spans="1:8" x14ac:dyDescent="0.25">
      <c r="A84">
        <v>12100</v>
      </c>
      <c r="B84" t="s">
        <v>161</v>
      </c>
      <c r="C84" s="1"/>
      <c r="D84" s="1">
        <v>1.2568999999999999</v>
      </c>
      <c r="H84" s="1"/>
    </row>
    <row r="85" spans="1:8" x14ac:dyDescent="0.25">
      <c r="A85">
        <v>12220</v>
      </c>
      <c r="B85" t="s">
        <v>163</v>
      </c>
      <c r="C85" s="1"/>
      <c r="D85" s="1">
        <v>0.8</v>
      </c>
      <c r="H85" s="1"/>
    </row>
    <row r="86" spans="1:8" x14ac:dyDescent="0.25">
      <c r="A86">
        <v>12260</v>
      </c>
      <c r="B86" t="s">
        <v>165</v>
      </c>
      <c r="C86" s="1"/>
      <c r="D86" s="1">
        <v>0.88100000000000001</v>
      </c>
      <c r="H86" s="1"/>
    </row>
    <row r="87" spans="1:8" x14ac:dyDescent="0.25">
      <c r="A87">
        <v>12420</v>
      </c>
      <c r="B87" t="s">
        <v>173</v>
      </c>
      <c r="C87" s="1"/>
      <c r="D87" s="1">
        <v>0.95530000000000004</v>
      </c>
      <c r="G87" s="1"/>
    </row>
    <row r="88" spans="1:8" x14ac:dyDescent="0.25">
      <c r="A88">
        <v>12540</v>
      </c>
      <c r="B88" t="s">
        <v>179</v>
      </c>
      <c r="C88" s="1"/>
      <c r="D88" s="1">
        <v>1.2436</v>
      </c>
      <c r="G88" s="1"/>
    </row>
    <row r="89" spans="1:8" x14ac:dyDescent="0.25">
      <c r="A89">
        <v>12580</v>
      </c>
      <c r="B89" t="s">
        <v>181</v>
      </c>
      <c r="C89" s="1"/>
      <c r="D89" s="1">
        <v>0.95679999999999998</v>
      </c>
      <c r="G89" s="1"/>
    </row>
    <row r="90" spans="1:8" x14ac:dyDescent="0.25">
      <c r="A90">
        <v>12620</v>
      </c>
      <c r="B90" t="s">
        <v>189</v>
      </c>
      <c r="C90" s="1"/>
      <c r="D90" s="1">
        <v>0.97689999999999999</v>
      </c>
      <c r="G90" s="1"/>
    </row>
    <row r="91" spans="1:8" x14ac:dyDescent="0.25">
      <c r="A91">
        <v>12700</v>
      </c>
      <c r="B91" t="s">
        <v>191</v>
      </c>
      <c r="C91" s="1"/>
      <c r="D91" s="1">
        <v>1.2988999999999999</v>
      </c>
      <c r="G91" s="1"/>
    </row>
    <row r="92" spans="1:8" x14ac:dyDescent="0.25">
      <c r="A92">
        <v>12940</v>
      </c>
      <c r="B92" t="s">
        <v>193</v>
      </c>
      <c r="C92" s="1"/>
      <c r="D92" s="1">
        <v>0.8</v>
      </c>
      <c r="G92" s="1"/>
    </row>
    <row r="93" spans="1:8" x14ac:dyDescent="0.25">
      <c r="A93">
        <v>12980</v>
      </c>
      <c r="B93" t="s">
        <v>203</v>
      </c>
      <c r="C93" s="1"/>
      <c r="D93" s="1">
        <v>0.95409999999999995</v>
      </c>
      <c r="G93" s="1"/>
    </row>
    <row r="94" spans="1:8" x14ac:dyDescent="0.25">
      <c r="A94">
        <v>13020</v>
      </c>
      <c r="B94" t="s">
        <v>205</v>
      </c>
      <c r="C94" s="1"/>
      <c r="D94" s="1">
        <v>0.91500000000000004</v>
      </c>
      <c r="G94" s="1"/>
    </row>
    <row r="95" spans="1:8" x14ac:dyDescent="0.25">
      <c r="A95">
        <v>13140</v>
      </c>
      <c r="B95" t="s">
        <v>207</v>
      </c>
      <c r="C95" s="1"/>
      <c r="D95" s="1">
        <v>0.89270000000000005</v>
      </c>
      <c r="G95" s="1"/>
    </row>
    <row r="96" spans="1:8" x14ac:dyDescent="0.25">
      <c r="A96">
        <v>13220</v>
      </c>
      <c r="B96" t="s">
        <v>212</v>
      </c>
      <c r="C96" s="1"/>
      <c r="D96" s="1">
        <v>0.8</v>
      </c>
      <c r="G96" s="1"/>
    </row>
    <row r="97" spans="1:7" x14ac:dyDescent="0.25">
      <c r="A97">
        <v>13380</v>
      </c>
      <c r="B97" t="s">
        <v>215</v>
      </c>
      <c r="C97" s="1"/>
      <c r="D97" s="1">
        <v>1.2104999999999999</v>
      </c>
      <c r="G97" s="1"/>
    </row>
    <row r="98" spans="1:7" x14ac:dyDescent="0.25">
      <c r="A98">
        <v>13460</v>
      </c>
      <c r="B98" t="s">
        <v>217</v>
      </c>
      <c r="C98" s="1"/>
      <c r="D98" s="1">
        <v>1.1669</v>
      </c>
      <c r="G98" s="1"/>
    </row>
    <row r="99" spans="1:7" x14ac:dyDescent="0.25">
      <c r="A99">
        <v>13740</v>
      </c>
      <c r="B99" t="s">
        <v>219</v>
      </c>
      <c r="C99" s="1"/>
      <c r="D99" s="1">
        <v>0.89959999999999996</v>
      </c>
      <c r="G99" s="1"/>
    </row>
    <row r="100" spans="1:7" x14ac:dyDescent="0.25">
      <c r="A100">
        <v>13780</v>
      </c>
      <c r="B100" t="s">
        <v>223</v>
      </c>
      <c r="C100" s="1"/>
      <c r="D100" s="1">
        <v>0.83589999999999998</v>
      </c>
      <c r="G100" s="1"/>
    </row>
    <row r="101" spans="1:7" x14ac:dyDescent="0.25">
      <c r="A101">
        <v>13820</v>
      </c>
      <c r="B101" t="s">
        <v>226</v>
      </c>
      <c r="C101" s="1"/>
      <c r="D101" s="1">
        <v>0.81410000000000005</v>
      </c>
      <c r="G101" s="1"/>
    </row>
    <row r="102" spans="1:7" x14ac:dyDescent="0.25">
      <c r="A102">
        <v>13900</v>
      </c>
      <c r="B102" t="s">
        <v>234</v>
      </c>
      <c r="C102" s="1"/>
      <c r="D102" s="1">
        <v>0.83279999999999998</v>
      </c>
      <c r="G102" s="1"/>
    </row>
    <row r="103" spans="1:7" x14ac:dyDescent="0.25">
      <c r="A103">
        <v>13980</v>
      </c>
      <c r="B103" t="s">
        <v>239</v>
      </c>
      <c r="C103" s="1"/>
      <c r="D103" s="1">
        <v>0.85709999999999997</v>
      </c>
      <c r="G103" s="1"/>
    </row>
    <row r="104" spans="1:7" x14ac:dyDescent="0.25">
      <c r="A104">
        <v>14010</v>
      </c>
      <c r="B104" t="s">
        <v>245</v>
      </c>
      <c r="C104" s="1"/>
      <c r="D104" s="1">
        <v>0.93600000000000005</v>
      </c>
      <c r="G104" s="1"/>
    </row>
    <row r="105" spans="1:7" x14ac:dyDescent="0.25">
      <c r="A105">
        <v>14020</v>
      </c>
      <c r="B105" t="s">
        <v>248</v>
      </c>
      <c r="C105" s="1"/>
      <c r="D105" s="1">
        <v>0.94599999999999995</v>
      </c>
      <c r="G105" s="1"/>
    </row>
    <row r="106" spans="1:7" x14ac:dyDescent="0.25">
      <c r="A106">
        <v>14100</v>
      </c>
      <c r="B106" t="s">
        <v>251</v>
      </c>
      <c r="C106" s="1"/>
      <c r="D106" s="1">
        <v>0.90890000000000004</v>
      </c>
      <c r="G106" s="1"/>
    </row>
    <row r="107" spans="1:7" x14ac:dyDescent="0.25">
      <c r="A107">
        <v>14260</v>
      </c>
      <c r="B107" t="s">
        <v>254</v>
      </c>
      <c r="C107" s="1"/>
      <c r="D107" s="1">
        <v>0.92579999999999996</v>
      </c>
      <c r="G107" s="1"/>
    </row>
    <row r="108" spans="1:7" x14ac:dyDescent="0.25">
      <c r="A108">
        <v>14454</v>
      </c>
      <c r="B108" t="s">
        <v>260</v>
      </c>
      <c r="C108" s="1"/>
      <c r="D108" s="1">
        <v>1.2558</v>
      </c>
      <c r="G108" s="1"/>
    </row>
    <row r="109" spans="1:7" x14ac:dyDescent="0.25">
      <c r="A109">
        <v>14500</v>
      </c>
      <c r="B109" t="s">
        <v>264</v>
      </c>
      <c r="C109" s="1"/>
      <c r="D109" s="1">
        <v>1.0296000000000001</v>
      </c>
      <c r="G109" s="1"/>
    </row>
    <row r="110" spans="1:7" x14ac:dyDescent="0.25">
      <c r="A110">
        <v>14540</v>
      </c>
      <c r="B110" t="s">
        <v>266</v>
      </c>
      <c r="C110" s="1"/>
      <c r="D110" s="1">
        <v>0.8125</v>
      </c>
      <c r="G110" s="1"/>
    </row>
    <row r="111" spans="1:7" x14ac:dyDescent="0.25">
      <c r="A111">
        <v>14740</v>
      </c>
      <c r="B111" t="s">
        <v>271</v>
      </c>
      <c r="C111" s="1"/>
      <c r="D111" s="1">
        <v>1.0748</v>
      </c>
      <c r="G111" s="1"/>
    </row>
    <row r="112" spans="1:7" x14ac:dyDescent="0.25">
      <c r="A112">
        <v>14860</v>
      </c>
      <c r="B112" t="s">
        <v>273</v>
      </c>
      <c r="C112" s="1"/>
      <c r="D112" s="1">
        <v>1.2614000000000001</v>
      </c>
      <c r="G112" s="1"/>
    </row>
    <row r="113" spans="1:7" x14ac:dyDescent="0.25">
      <c r="A113">
        <v>15180</v>
      </c>
      <c r="B113" t="s">
        <v>275</v>
      </c>
      <c r="C113" s="1"/>
      <c r="D113" s="1">
        <v>0.85260000000000002</v>
      </c>
      <c r="G113" s="1"/>
    </row>
    <row r="114" spans="1:7" x14ac:dyDescent="0.25">
      <c r="A114">
        <v>15260</v>
      </c>
      <c r="B114" t="s">
        <v>277</v>
      </c>
      <c r="C114" s="1"/>
      <c r="D114" s="1">
        <v>0.84</v>
      </c>
      <c r="G114" s="1"/>
    </row>
    <row r="115" spans="1:7" x14ac:dyDescent="0.25">
      <c r="A115">
        <v>15380</v>
      </c>
      <c r="B115" t="s">
        <v>281</v>
      </c>
      <c r="C115" s="1"/>
      <c r="D115" s="1">
        <v>1.0392999999999999</v>
      </c>
      <c r="G115" s="1"/>
    </row>
    <row r="116" spans="1:7" x14ac:dyDescent="0.25">
      <c r="A116">
        <v>15500</v>
      </c>
      <c r="B116" t="s">
        <v>284</v>
      </c>
      <c r="C116" s="1"/>
      <c r="D116" s="1">
        <v>0.84989999999999999</v>
      </c>
      <c r="G116" s="1"/>
    </row>
    <row r="117" spans="1:7" x14ac:dyDescent="0.25">
      <c r="A117">
        <v>15540</v>
      </c>
      <c r="B117" t="s">
        <v>286</v>
      </c>
      <c r="C117" s="1"/>
      <c r="D117" s="1">
        <v>1.0018</v>
      </c>
      <c r="G117" s="1"/>
    </row>
    <row r="118" spans="1:7" x14ac:dyDescent="0.25">
      <c r="A118">
        <v>15680</v>
      </c>
      <c r="B118" t="s">
        <v>290</v>
      </c>
      <c r="C118" s="1"/>
      <c r="D118" s="1">
        <v>0.86639999999999995</v>
      </c>
      <c r="G118" s="1"/>
    </row>
    <row r="119" spans="1:7" x14ac:dyDescent="0.25">
      <c r="A119">
        <v>15764</v>
      </c>
      <c r="B119" t="s">
        <v>292</v>
      </c>
      <c r="C119" s="1"/>
      <c r="D119" s="1">
        <v>1.1133</v>
      </c>
      <c r="G119" s="1"/>
    </row>
    <row r="120" spans="1:7" x14ac:dyDescent="0.25">
      <c r="A120">
        <v>15804</v>
      </c>
      <c r="B120" t="s">
        <v>295</v>
      </c>
      <c r="C120" s="1"/>
      <c r="D120" s="1">
        <v>1.0720000000000001</v>
      </c>
      <c r="G120" s="1"/>
    </row>
    <row r="121" spans="1:7" x14ac:dyDescent="0.25">
      <c r="A121">
        <v>15940</v>
      </c>
      <c r="B121" t="s">
        <v>299</v>
      </c>
      <c r="C121" s="1"/>
      <c r="D121" s="1">
        <v>0.80600000000000005</v>
      </c>
      <c r="G121" s="1"/>
    </row>
    <row r="122" spans="1:7" x14ac:dyDescent="0.25">
      <c r="A122">
        <v>15980</v>
      </c>
      <c r="B122" t="s">
        <v>302</v>
      </c>
      <c r="C122" s="1"/>
      <c r="D122" s="1">
        <v>0.91749999999999998</v>
      </c>
      <c r="G122" s="1"/>
    </row>
    <row r="123" spans="1:7" x14ac:dyDescent="0.25">
      <c r="A123">
        <v>16020</v>
      </c>
      <c r="B123" t="s">
        <v>304</v>
      </c>
      <c r="C123" s="1"/>
      <c r="D123" s="1">
        <v>0.81020000000000003</v>
      </c>
      <c r="G123" s="1"/>
    </row>
    <row r="124" spans="1:7" x14ac:dyDescent="0.25">
      <c r="A124">
        <v>16060</v>
      </c>
      <c r="B124" t="s">
        <v>308</v>
      </c>
      <c r="C124" s="1"/>
      <c r="D124" s="1">
        <v>0.8165</v>
      </c>
      <c r="G124" s="1"/>
    </row>
    <row r="125" spans="1:7" x14ac:dyDescent="0.25">
      <c r="A125">
        <v>16180</v>
      </c>
      <c r="B125" t="s">
        <v>311</v>
      </c>
      <c r="C125" s="1"/>
      <c r="D125" s="1">
        <v>1.0499000000000001</v>
      </c>
      <c r="G125" s="1"/>
    </row>
    <row r="126" spans="1:7" x14ac:dyDescent="0.25">
      <c r="A126">
        <v>16220</v>
      </c>
      <c r="B126" t="s">
        <v>313</v>
      </c>
      <c r="C126" s="1"/>
      <c r="D126" s="1">
        <v>0.90839999999999999</v>
      </c>
      <c r="G126" s="1"/>
    </row>
    <row r="127" spans="1:7" x14ac:dyDescent="0.25">
      <c r="A127">
        <v>16300</v>
      </c>
      <c r="B127" t="s">
        <v>315</v>
      </c>
      <c r="C127" s="1"/>
      <c r="D127" s="1">
        <v>0.86529999999999996</v>
      </c>
      <c r="G127" s="1"/>
    </row>
    <row r="128" spans="1:7" x14ac:dyDescent="0.25">
      <c r="A128">
        <v>16540</v>
      </c>
      <c r="B128" t="s">
        <v>319</v>
      </c>
      <c r="C128" s="1"/>
      <c r="D128" s="1">
        <v>1.1763999999999999</v>
      </c>
      <c r="G128" s="1"/>
    </row>
    <row r="129" spans="1:7" x14ac:dyDescent="0.25">
      <c r="A129">
        <v>16580</v>
      </c>
      <c r="B129" t="s">
        <v>321</v>
      </c>
      <c r="C129" s="1"/>
      <c r="D129" s="1">
        <v>0.85860000000000003</v>
      </c>
      <c r="G129" s="1"/>
    </row>
    <row r="130" spans="1:7" x14ac:dyDescent="0.25">
      <c r="A130">
        <v>16620</v>
      </c>
      <c r="B130" t="s">
        <v>325</v>
      </c>
      <c r="C130" s="1"/>
      <c r="D130" s="1">
        <v>0.83</v>
      </c>
      <c r="G130" s="1"/>
    </row>
    <row r="131" spans="1:7" x14ac:dyDescent="0.25">
      <c r="A131">
        <v>16700</v>
      </c>
      <c r="B131" t="s">
        <v>329</v>
      </c>
      <c r="C131" s="1"/>
      <c r="D131" s="1">
        <v>0.89900000000000002</v>
      </c>
      <c r="G131" s="1"/>
    </row>
    <row r="132" spans="1:7" x14ac:dyDescent="0.25">
      <c r="A132">
        <v>16740</v>
      </c>
      <c r="B132" t="s">
        <v>333</v>
      </c>
      <c r="C132" s="1"/>
      <c r="D132" s="1">
        <v>0.93969999999999998</v>
      </c>
      <c r="G132" s="1"/>
    </row>
    <row r="133" spans="1:7" x14ac:dyDescent="0.25">
      <c r="A133">
        <v>16820</v>
      </c>
      <c r="B133" t="s">
        <v>344</v>
      </c>
      <c r="C133" s="1"/>
      <c r="D133" s="1">
        <v>0.92500000000000004</v>
      </c>
      <c r="G133" s="1"/>
    </row>
    <row r="134" spans="1:7" x14ac:dyDescent="0.25">
      <c r="A134">
        <v>16860</v>
      </c>
      <c r="B134" t="s">
        <v>351</v>
      </c>
      <c r="C134" s="1"/>
      <c r="D134" s="1">
        <v>0.8589</v>
      </c>
      <c r="G134" s="1"/>
    </row>
    <row r="135" spans="1:7" x14ac:dyDescent="0.25">
      <c r="A135">
        <v>16940</v>
      </c>
      <c r="B135" t="s">
        <v>358</v>
      </c>
      <c r="C135" s="1"/>
      <c r="D135" s="1">
        <v>0.93089999999999995</v>
      </c>
      <c r="G135" s="1"/>
    </row>
    <row r="136" spans="1:7" x14ac:dyDescent="0.25">
      <c r="A136">
        <v>16974</v>
      </c>
      <c r="B136" t="s">
        <v>360</v>
      </c>
      <c r="C136" s="1"/>
      <c r="D136" s="1">
        <v>1.0510999999999999</v>
      </c>
      <c r="G136" s="1"/>
    </row>
    <row r="137" spans="1:7" x14ac:dyDescent="0.25">
      <c r="A137">
        <v>17020</v>
      </c>
      <c r="B137" t="s">
        <v>367</v>
      </c>
      <c r="C137" s="1"/>
      <c r="D137" s="1">
        <v>1.1554</v>
      </c>
      <c r="G137" s="1"/>
    </row>
    <row r="138" spans="1:7" x14ac:dyDescent="0.25">
      <c r="A138">
        <v>17140</v>
      </c>
      <c r="B138" t="s">
        <v>369</v>
      </c>
      <c r="C138" s="1"/>
      <c r="D138" s="1">
        <v>0.93959999999999999</v>
      </c>
      <c r="G138" s="1"/>
    </row>
    <row r="139" spans="1:7" x14ac:dyDescent="0.25">
      <c r="A139">
        <v>17300</v>
      </c>
      <c r="B139" t="s">
        <v>385</v>
      </c>
      <c r="C139" s="1"/>
      <c r="D139" s="1">
        <v>0.8</v>
      </c>
      <c r="G139" s="1"/>
    </row>
    <row r="140" spans="1:7" x14ac:dyDescent="0.25">
      <c r="A140">
        <v>17420</v>
      </c>
      <c r="B140" t="s">
        <v>389</v>
      </c>
      <c r="C140" s="1"/>
      <c r="D140" s="1">
        <v>0.8</v>
      </c>
      <c r="G140" s="1"/>
    </row>
    <row r="141" spans="1:7" x14ac:dyDescent="0.25">
      <c r="A141">
        <v>17460</v>
      </c>
      <c r="B141" t="s">
        <v>392</v>
      </c>
      <c r="C141" s="1"/>
      <c r="D141" s="1">
        <v>0.88549999999999995</v>
      </c>
      <c r="G141" s="1"/>
    </row>
    <row r="142" spans="1:7" x14ac:dyDescent="0.25">
      <c r="A142">
        <v>17660</v>
      </c>
      <c r="B142" t="s">
        <v>398</v>
      </c>
      <c r="C142" s="1"/>
      <c r="D142" s="1">
        <v>0.92290000000000005</v>
      </c>
      <c r="G142" s="1"/>
    </row>
    <row r="143" spans="1:7" x14ac:dyDescent="0.25">
      <c r="A143">
        <v>17780</v>
      </c>
      <c r="B143" t="s">
        <v>400</v>
      </c>
      <c r="C143" s="1"/>
      <c r="D143" s="1">
        <v>0.85319999999999996</v>
      </c>
      <c r="G143" s="1"/>
    </row>
    <row r="144" spans="1:7" x14ac:dyDescent="0.25">
      <c r="A144">
        <v>17820</v>
      </c>
      <c r="B144" t="s">
        <v>404</v>
      </c>
      <c r="C144" s="1"/>
      <c r="D144" s="1">
        <v>0.95399999999999996</v>
      </c>
      <c r="G144" s="1"/>
    </row>
    <row r="145" spans="1:7" x14ac:dyDescent="0.25">
      <c r="A145">
        <v>17860</v>
      </c>
      <c r="B145" t="s">
        <v>407</v>
      </c>
      <c r="C145" s="1"/>
      <c r="D145" s="1">
        <v>0.82199999999999995</v>
      </c>
      <c r="G145" s="1"/>
    </row>
    <row r="146" spans="1:7" x14ac:dyDescent="0.25">
      <c r="A146">
        <v>17900</v>
      </c>
      <c r="B146" t="s">
        <v>409</v>
      </c>
      <c r="C146" s="1"/>
      <c r="D146" s="1">
        <v>0.8296</v>
      </c>
      <c r="G146" s="1"/>
    </row>
    <row r="147" spans="1:7" x14ac:dyDescent="0.25">
      <c r="A147">
        <v>17980</v>
      </c>
      <c r="B147" t="s">
        <v>416</v>
      </c>
      <c r="C147" s="1"/>
      <c r="D147" s="1">
        <v>0.8</v>
      </c>
      <c r="G147" s="1"/>
    </row>
    <row r="148" spans="1:7" x14ac:dyDescent="0.25">
      <c r="A148">
        <v>18020</v>
      </c>
      <c r="B148" t="s">
        <v>422</v>
      </c>
      <c r="C148" s="1"/>
      <c r="D148" s="1">
        <v>1.0076000000000001</v>
      </c>
      <c r="G148" s="1"/>
    </row>
    <row r="149" spans="1:7" x14ac:dyDescent="0.25">
      <c r="A149">
        <v>18140</v>
      </c>
      <c r="B149" t="s">
        <v>424</v>
      </c>
      <c r="C149" s="1"/>
      <c r="D149" s="1">
        <v>0.96789999999999998</v>
      </c>
      <c r="G149" s="1"/>
    </row>
    <row r="150" spans="1:7" x14ac:dyDescent="0.25">
      <c r="A150">
        <v>18580</v>
      </c>
      <c r="B150" t="s">
        <v>435</v>
      </c>
      <c r="C150" s="1"/>
      <c r="D150" s="1">
        <v>0.93769999999999998</v>
      </c>
      <c r="G150" s="1"/>
    </row>
    <row r="151" spans="1:7" x14ac:dyDescent="0.25">
      <c r="A151">
        <v>18700</v>
      </c>
      <c r="B151" t="s">
        <v>439</v>
      </c>
      <c r="C151" s="1"/>
      <c r="D151" s="1">
        <v>1.0661</v>
      </c>
      <c r="G151" s="1"/>
    </row>
    <row r="152" spans="1:7" x14ac:dyDescent="0.25">
      <c r="A152">
        <v>18880</v>
      </c>
      <c r="B152" t="s">
        <v>441</v>
      </c>
      <c r="C152" s="1"/>
      <c r="D152" s="1">
        <v>0.87929999999999997</v>
      </c>
      <c r="G152" s="1"/>
    </row>
    <row r="153" spans="1:7" x14ac:dyDescent="0.25">
      <c r="A153">
        <v>19060</v>
      </c>
      <c r="B153" t="s">
        <v>444</v>
      </c>
      <c r="C153" s="1"/>
      <c r="D153" s="1">
        <v>0.85040000000000004</v>
      </c>
      <c r="G153" s="1"/>
    </row>
    <row r="154" spans="1:7" x14ac:dyDescent="0.25">
      <c r="A154">
        <v>19124</v>
      </c>
      <c r="B154" t="s">
        <v>447</v>
      </c>
      <c r="C154" s="1"/>
      <c r="D154" s="1">
        <v>0.98619999999999997</v>
      </c>
      <c r="G154" s="1"/>
    </row>
    <row r="155" spans="1:7" x14ac:dyDescent="0.25">
      <c r="A155">
        <v>19140</v>
      </c>
      <c r="B155" t="s">
        <v>455</v>
      </c>
      <c r="C155" s="1"/>
      <c r="D155" s="1">
        <v>0.86170000000000002</v>
      </c>
      <c r="G155" s="1"/>
    </row>
    <row r="156" spans="1:7" x14ac:dyDescent="0.25">
      <c r="A156">
        <v>19180</v>
      </c>
      <c r="B156" t="s">
        <v>458</v>
      </c>
      <c r="C156" s="1"/>
      <c r="D156" s="1">
        <v>0.93389999999999995</v>
      </c>
      <c r="G156" s="1"/>
    </row>
    <row r="157" spans="1:7" x14ac:dyDescent="0.25">
      <c r="A157">
        <v>19300</v>
      </c>
      <c r="B157" t="s">
        <v>460</v>
      </c>
      <c r="C157" s="1"/>
      <c r="D157" s="1">
        <v>0.8</v>
      </c>
      <c r="G157" s="1"/>
    </row>
    <row r="158" spans="1:7" x14ac:dyDescent="0.25">
      <c r="A158">
        <v>19340</v>
      </c>
      <c r="B158" t="s">
        <v>462</v>
      </c>
      <c r="C158" s="1"/>
      <c r="D158" s="1">
        <v>0.95350000000000001</v>
      </c>
      <c r="G158" s="1"/>
    </row>
    <row r="159" spans="1:7" x14ac:dyDescent="0.25">
      <c r="A159">
        <v>19380</v>
      </c>
      <c r="B159" t="s">
        <v>467</v>
      </c>
      <c r="C159" s="1"/>
      <c r="D159" s="1">
        <v>0.89280000000000004</v>
      </c>
      <c r="G159" s="1"/>
    </row>
    <row r="160" spans="1:7" x14ac:dyDescent="0.25">
      <c r="A160">
        <v>19460</v>
      </c>
      <c r="B160" t="s">
        <v>471</v>
      </c>
      <c r="C160" s="1"/>
      <c r="D160" s="1">
        <v>0.76380000000000003</v>
      </c>
      <c r="G160" s="1"/>
    </row>
    <row r="161" spans="1:7" x14ac:dyDescent="0.25">
      <c r="A161">
        <v>19500</v>
      </c>
      <c r="B161" t="s">
        <v>474</v>
      </c>
      <c r="C161" s="1"/>
      <c r="D161" s="1">
        <v>0.83130000000000004</v>
      </c>
      <c r="G161" s="1"/>
    </row>
    <row r="162" spans="1:7" x14ac:dyDescent="0.25">
      <c r="A162">
        <v>19660</v>
      </c>
      <c r="B162" t="s">
        <v>476</v>
      </c>
      <c r="C162" s="1"/>
      <c r="D162" s="1">
        <v>0.8</v>
      </c>
      <c r="G162" s="1"/>
    </row>
    <row r="163" spans="1:7" x14ac:dyDescent="0.25">
      <c r="A163">
        <v>19740</v>
      </c>
      <c r="B163" t="s">
        <v>479</v>
      </c>
      <c r="C163" s="1"/>
      <c r="D163" s="1">
        <v>1.0245</v>
      </c>
      <c r="G163" s="1"/>
    </row>
    <row r="164" spans="1:7" x14ac:dyDescent="0.25">
      <c r="A164">
        <v>19780</v>
      </c>
      <c r="B164" t="s">
        <v>490</v>
      </c>
      <c r="C164" s="1"/>
      <c r="D164" s="1">
        <v>0.92569999999999997</v>
      </c>
      <c r="G164" s="1"/>
    </row>
    <row r="165" spans="1:7" x14ac:dyDescent="0.25">
      <c r="A165">
        <v>19804</v>
      </c>
      <c r="B165" t="s">
        <v>496</v>
      </c>
      <c r="C165" s="1"/>
      <c r="D165" s="1">
        <v>0.89400000000000002</v>
      </c>
      <c r="G165" s="1"/>
    </row>
    <row r="166" spans="1:7" x14ac:dyDescent="0.25">
      <c r="A166">
        <v>20020</v>
      </c>
      <c r="B166" t="s">
        <v>498</v>
      </c>
      <c r="C166" s="1"/>
      <c r="D166" s="1">
        <v>0.78200000000000003</v>
      </c>
      <c r="G166" s="1"/>
    </row>
    <row r="167" spans="1:7" x14ac:dyDescent="0.25">
      <c r="A167">
        <v>20100</v>
      </c>
      <c r="B167" t="s">
        <v>502</v>
      </c>
      <c r="C167" s="1"/>
      <c r="D167" s="1">
        <v>1.0135000000000001</v>
      </c>
      <c r="G167" s="1"/>
    </row>
    <row r="168" spans="1:7" x14ac:dyDescent="0.25">
      <c r="A168">
        <v>20220</v>
      </c>
      <c r="B168" t="s">
        <v>504</v>
      </c>
      <c r="C168" s="1"/>
      <c r="D168" s="1">
        <v>0.88039999999999996</v>
      </c>
      <c r="G168" s="1"/>
    </row>
    <row r="169" spans="1:7" x14ac:dyDescent="0.25">
      <c r="A169">
        <v>20260</v>
      </c>
      <c r="B169" t="s">
        <v>506</v>
      </c>
      <c r="C169" s="1"/>
      <c r="D169" s="1">
        <v>0.96870000000000001</v>
      </c>
      <c r="G169" s="1"/>
    </row>
    <row r="170" spans="1:7" x14ac:dyDescent="0.25">
      <c r="A170">
        <v>20500</v>
      </c>
      <c r="B170" t="s">
        <v>510</v>
      </c>
      <c r="C170" s="1"/>
      <c r="D170" s="1">
        <v>0.9869</v>
      </c>
      <c r="G170" s="1"/>
    </row>
    <row r="171" spans="1:7" x14ac:dyDescent="0.25">
      <c r="A171">
        <v>20524</v>
      </c>
      <c r="B171" t="s">
        <v>515</v>
      </c>
      <c r="C171" s="1"/>
      <c r="D171" s="1">
        <v>1.2262999999999999</v>
      </c>
      <c r="G171" s="1"/>
    </row>
    <row r="172" spans="1:7" x14ac:dyDescent="0.25">
      <c r="A172">
        <v>20700</v>
      </c>
      <c r="B172" t="s">
        <v>518</v>
      </c>
      <c r="C172" s="1"/>
      <c r="D172" s="1">
        <v>0.88939999999999997</v>
      </c>
      <c r="G172" s="1"/>
    </row>
    <row r="173" spans="1:7" x14ac:dyDescent="0.25">
      <c r="A173">
        <v>20740</v>
      </c>
      <c r="B173" t="s">
        <v>520</v>
      </c>
      <c r="C173" s="1"/>
      <c r="D173" s="1">
        <v>0.98919999999999997</v>
      </c>
      <c r="G173" s="1"/>
    </row>
    <row r="174" spans="1:7" x14ac:dyDescent="0.25">
      <c r="A174">
        <v>20940</v>
      </c>
      <c r="B174" t="s">
        <v>523</v>
      </c>
      <c r="C174" s="1"/>
      <c r="D174" s="1">
        <v>0.93410000000000004</v>
      </c>
      <c r="G174" s="1"/>
    </row>
    <row r="175" spans="1:7" x14ac:dyDescent="0.25">
      <c r="A175">
        <v>20994</v>
      </c>
      <c r="B175" t="s">
        <v>525</v>
      </c>
      <c r="C175" s="1"/>
      <c r="D175" s="1">
        <v>1.0490999999999999</v>
      </c>
      <c r="G175" s="1"/>
    </row>
    <row r="176" spans="1:7" x14ac:dyDescent="0.25">
      <c r="A176">
        <v>21060</v>
      </c>
      <c r="B176" t="s">
        <v>528</v>
      </c>
      <c r="C176" s="1"/>
      <c r="D176" s="1">
        <v>0.8</v>
      </c>
      <c r="G176" s="1"/>
    </row>
    <row r="177" spans="1:7" x14ac:dyDescent="0.25">
      <c r="A177">
        <v>21140</v>
      </c>
      <c r="B177" t="s">
        <v>532</v>
      </c>
      <c r="C177" s="1"/>
      <c r="D177" s="1">
        <v>0.88519999999999999</v>
      </c>
      <c r="G177" s="1"/>
    </row>
    <row r="178" spans="1:7" x14ac:dyDescent="0.25">
      <c r="A178">
        <v>21300</v>
      </c>
      <c r="B178" t="s">
        <v>534</v>
      </c>
      <c r="C178" s="1"/>
      <c r="D178" s="1">
        <v>0.86519999999999997</v>
      </c>
      <c r="G178" s="1"/>
    </row>
    <row r="179" spans="1:7" x14ac:dyDescent="0.25">
      <c r="A179">
        <v>21340</v>
      </c>
      <c r="B179" t="s">
        <v>536</v>
      </c>
      <c r="C179" s="1"/>
      <c r="D179" s="1">
        <v>0.8</v>
      </c>
      <c r="G179" s="1"/>
    </row>
    <row r="180" spans="1:7" x14ac:dyDescent="0.25">
      <c r="A180">
        <v>21420</v>
      </c>
      <c r="B180" t="s">
        <v>1711</v>
      </c>
      <c r="C180" s="1"/>
      <c r="D180" s="1">
        <v>0.9113</v>
      </c>
      <c r="G180" s="1"/>
    </row>
    <row r="181" spans="1:7" x14ac:dyDescent="0.25">
      <c r="A181">
        <v>21500</v>
      </c>
      <c r="B181" t="s">
        <v>539</v>
      </c>
      <c r="C181" s="1"/>
      <c r="D181" s="1">
        <v>0.8</v>
      </c>
      <c r="G181" s="1"/>
    </row>
    <row r="182" spans="1:7" x14ac:dyDescent="0.25">
      <c r="A182">
        <v>21660</v>
      </c>
      <c r="B182" t="s">
        <v>541</v>
      </c>
      <c r="C182" s="1"/>
      <c r="D182" s="1">
        <v>1.1887000000000001</v>
      </c>
      <c r="G182" s="1"/>
    </row>
    <row r="183" spans="1:7" x14ac:dyDescent="0.25">
      <c r="A183">
        <v>21780</v>
      </c>
      <c r="B183" t="s">
        <v>543</v>
      </c>
      <c r="C183" s="1"/>
      <c r="D183" s="1">
        <v>0.90780000000000005</v>
      </c>
      <c r="G183" s="1"/>
    </row>
    <row r="184" spans="1:7" x14ac:dyDescent="0.25">
      <c r="A184">
        <v>21820</v>
      </c>
      <c r="B184" t="s">
        <v>548</v>
      </c>
      <c r="C184" s="1"/>
      <c r="D184" s="1">
        <v>1.0873999999999999</v>
      </c>
      <c r="G184" s="1"/>
    </row>
    <row r="185" spans="1:7" x14ac:dyDescent="0.25">
      <c r="A185">
        <v>22020</v>
      </c>
      <c r="B185" t="s">
        <v>550</v>
      </c>
      <c r="C185" s="1"/>
      <c r="D185" s="1">
        <v>0.8</v>
      </c>
      <c r="G185" s="1"/>
    </row>
    <row r="186" spans="1:7" x14ac:dyDescent="0.25">
      <c r="A186">
        <v>22140</v>
      </c>
      <c r="B186" t="s">
        <v>553</v>
      </c>
      <c r="C186" s="1"/>
      <c r="D186" s="1">
        <v>0.9476</v>
      </c>
      <c r="G186" s="1"/>
    </row>
    <row r="187" spans="1:7" x14ac:dyDescent="0.25">
      <c r="A187">
        <v>22180</v>
      </c>
      <c r="B187" t="s">
        <v>555</v>
      </c>
      <c r="C187" s="1"/>
      <c r="D187" s="1">
        <v>0.8</v>
      </c>
      <c r="G187" s="1"/>
    </row>
    <row r="188" spans="1:7" x14ac:dyDescent="0.25">
      <c r="A188">
        <v>22220</v>
      </c>
      <c r="B188" t="s">
        <v>558</v>
      </c>
      <c r="C188" s="1"/>
      <c r="D188" s="1">
        <v>0.81379999999999997</v>
      </c>
      <c r="G188" s="1"/>
    </row>
    <row r="189" spans="1:7" x14ac:dyDescent="0.25">
      <c r="A189">
        <v>22380</v>
      </c>
      <c r="B189" t="s">
        <v>563</v>
      </c>
      <c r="C189" s="1"/>
      <c r="D189" s="1">
        <v>1.1587000000000001</v>
      </c>
      <c r="G189" s="1"/>
    </row>
    <row r="190" spans="1:7" x14ac:dyDescent="0.25">
      <c r="A190">
        <v>22420</v>
      </c>
      <c r="B190" t="s">
        <v>565</v>
      </c>
      <c r="C190" s="1"/>
      <c r="D190" s="1">
        <v>1.0865</v>
      </c>
      <c r="G190" s="1"/>
    </row>
    <row r="191" spans="1:7" x14ac:dyDescent="0.25">
      <c r="A191">
        <v>22500</v>
      </c>
      <c r="B191" t="s">
        <v>567</v>
      </c>
      <c r="C191" s="1"/>
      <c r="D191" s="1">
        <v>0.8</v>
      </c>
      <c r="G191" s="1"/>
    </row>
    <row r="192" spans="1:7" x14ac:dyDescent="0.25">
      <c r="A192">
        <v>22520</v>
      </c>
      <c r="B192" t="s">
        <v>570</v>
      </c>
      <c r="C192" s="1"/>
      <c r="D192" s="1">
        <v>0.77449999999999997</v>
      </c>
      <c r="G192" s="1"/>
    </row>
    <row r="193" spans="1:7" x14ac:dyDescent="0.25">
      <c r="A193">
        <v>22540</v>
      </c>
      <c r="B193" t="s">
        <v>573</v>
      </c>
      <c r="C193" s="1"/>
      <c r="D193" s="1">
        <v>0.89029999999999998</v>
      </c>
      <c r="G193" s="1"/>
    </row>
    <row r="194" spans="1:7" x14ac:dyDescent="0.25">
      <c r="A194">
        <v>22660</v>
      </c>
      <c r="B194" t="s">
        <v>575</v>
      </c>
      <c r="C194" s="1"/>
      <c r="D194" s="1">
        <v>0.98860000000000003</v>
      </c>
      <c r="G194" s="1"/>
    </row>
    <row r="195" spans="1:7" x14ac:dyDescent="0.25">
      <c r="A195">
        <v>22744</v>
      </c>
      <c r="B195" t="s">
        <v>577</v>
      </c>
      <c r="C195" s="1"/>
      <c r="D195" s="1">
        <v>0.9778</v>
      </c>
      <c r="G195" s="1"/>
    </row>
    <row r="196" spans="1:7" x14ac:dyDescent="0.25">
      <c r="A196">
        <v>22900</v>
      </c>
      <c r="B196" t="s">
        <v>579</v>
      </c>
      <c r="C196" s="1"/>
      <c r="D196" s="1">
        <v>0.8</v>
      </c>
      <c r="G196" s="1"/>
    </row>
    <row r="197" spans="1:7" x14ac:dyDescent="0.25">
      <c r="A197">
        <v>23060</v>
      </c>
      <c r="B197" t="s">
        <v>584</v>
      </c>
      <c r="C197" s="1"/>
      <c r="D197" s="1">
        <v>0.86329999999999996</v>
      </c>
      <c r="G197" s="1"/>
    </row>
    <row r="198" spans="1:7" x14ac:dyDescent="0.25">
      <c r="A198">
        <v>23104</v>
      </c>
      <c r="B198" t="s">
        <v>588</v>
      </c>
      <c r="C198" s="1"/>
      <c r="D198" s="1">
        <v>0.97030000000000005</v>
      </c>
      <c r="G198" s="1"/>
    </row>
    <row r="199" spans="1:7" x14ac:dyDescent="0.25">
      <c r="A199">
        <v>23420</v>
      </c>
      <c r="B199" t="s">
        <v>595</v>
      </c>
      <c r="C199" s="1"/>
      <c r="D199" s="1">
        <v>1.0721000000000001</v>
      </c>
      <c r="G199" s="1"/>
    </row>
    <row r="200" spans="1:7" x14ac:dyDescent="0.25">
      <c r="A200">
        <v>23460</v>
      </c>
      <c r="B200" t="s">
        <v>597</v>
      </c>
      <c r="C200" s="1"/>
      <c r="D200" s="1">
        <v>0.76659999999999995</v>
      </c>
      <c r="G200" s="1"/>
    </row>
    <row r="201" spans="1:7" x14ac:dyDescent="0.25">
      <c r="A201">
        <v>23540</v>
      </c>
      <c r="B201" t="s">
        <v>599</v>
      </c>
      <c r="C201" s="1"/>
      <c r="D201" s="1">
        <v>0.92269999999999996</v>
      </c>
      <c r="G201" s="1"/>
    </row>
    <row r="202" spans="1:7" x14ac:dyDescent="0.25">
      <c r="A202">
        <v>23580</v>
      </c>
      <c r="B202" t="s">
        <v>602</v>
      </c>
      <c r="C202" s="1"/>
      <c r="D202" s="1">
        <v>0.87409999999999999</v>
      </c>
      <c r="G202" s="1"/>
    </row>
    <row r="203" spans="1:7" x14ac:dyDescent="0.25">
      <c r="A203">
        <v>23844</v>
      </c>
      <c r="B203" t="s">
        <v>604</v>
      </c>
      <c r="C203" s="1"/>
      <c r="D203" s="1">
        <v>0.93220000000000003</v>
      </c>
      <c r="G203" s="1"/>
    </row>
    <row r="204" spans="1:7" x14ac:dyDescent="0.25">
      <c r="A204">
        <v>23900</v>
      </c>
      <c r="B204" t="s">
        <v>609</v>
      </c>
      <c r="C204" s="1"/>
      <c r="D204" s="1">
        <v>1.0551999999999999</v>
      </c>
      <c r="G204" s="1"/>
    </row>
    <row r="205" spans="1:7" x14ac:dyDescent="0.25">
      <c r="A205">
        <v>24020</v>
      </c>
      <c r="B205" t="s">
        <v>611</v>
      </c>
      <c r="C205" s="1"/>
      <c r="D205" s="1">
        <v>0.85199999999999998</v>
      </c>
      <c r="G205" s="1"/>
    </row>
    <row r="206" spans="1:7" x14ac:dyDescent="0.25">
      <c r="A206">
        <v>24140</v>
      </c>
      <c r="B206" t="s">
        <v>614</v>
      </c>
      <c r="C206" s="1"/>
      <c r="D206" s="1">
        <v>0.85740000000000005</v>
      </c>
      <c r="G206" s="1"/>
    </row>
    <row r="207" spans="1:7" x14ac:dyDescent="0.25">
      <c r="A207">
        <v>24220</v>
      </c>
      <c r="B207" t="s">
        <v>616</v>
      </c>
      <c r="C207" s="1"/>
      <c r="D207" s="1">
        <v>0.8</v>
      </c>
      <c r="G207" s="1"/>
    </row>
    <row r="208" spans="1:7" x14ac:dyDescent="0.25">
      <c r="A208">
        <v>24260</v>
      </c>
      <c r="B208" t="s">
        <v>619</v>
      </c>
      <c r="C208" s="1"/>
      <c r="D208" s="1">
        <v>0.96519999999999995</v>
      </c>
      <c r="G208" s="1"/>
    </row>
    <row r="209" spans="1:7" x14ac:dyDescent="0.25">
      <c r="A209">
        <v>24300</v>
      </c>
      <c r="B209" t="s">
        <v>624</v>
      </c>
      <c r="C209" s="1"/>
      <c r="D209" s="1">
        <v>0.95820000000000005</v>
      </c>
      <c r="G209" s="1"/>
    </row>
    <row r="210" spans="1:7" x14ac:dyDescent="0.25">
      <c r="A210">
        <v>24340</v>
      </c>
      <c r="B210" t="s">
        <v>626</v>
      </c>
      <c r="C210" s="1"/>
      <c r="D210" s="1">
        <v>0.87939999999999996</v>
      </c>
      <c r="G210" s="1"/>
    </row>
    <row r="211" spans="1:7" x14ac:dyDescent="0.25">
      <c r="A211">
        <v>24420</v>
      </c>
      <c r="B211" t="s">
        <v>631</v>
      </c>
      <c r="C211" s="1"/>
      <c r="D211" s="1">
        <v>0.99970000000000003</v>
      </c>
      <c r="G211" s="1"/>
    </row>
    <row r="212" spans="1:7" x14ac:dyDescent="0.25">
      <c r="A212">
        <v>24500</v>
      </c>
      <c r="B212" t="s">
        <v>633</v>
      </c>
      <c r="C212" s="1"/>
      <c r="D212" s="1">
        <v>0.80969999999999998</v>
      </c>
      <c r="G212" s="1"/>
    </row>
    <row r="213" spans="1:7" x14ac:dyDescent="0.25">
      <c r="A213">
        <v>24540</v>
      </c>
      <c r="B213" t="s">
        <v>635</v>
      </c>
      <c r="C213" s="1"/>
      <c r="D213" s="1">
        <v>0.90580000000000005</v>
      </c>
      <c r="G213" s="1"/>
    </row>
    <row r="214" spans="1:7" x14ac:dyDescent="0.25">
      <c r="A214">
        <v>24580</v>
      </c>
      <c r="B214" t="s">
        <v>637</v>
      </c>
      <c r="C214" s="1"/>
      <c r="D214" s="1">
        <v>0.9274</v>
      </c>
      <c r="G214" s="1"/>
    </row>
    <row r="215" spans="1:7" x14ac:dyDescent="0.25">
      <c r="A215">
        <v>24660</v>
      </c>
      <c r="B215" t="s">
        <v>641</v>
      </c>
      <c r="C215" s="1"/>
      <c r="D215" s="1">
        <v>0.87529999999999997</v>
      </c>
      <c r="G215" s="1"/>
    </row>
    <row r="216" spans="1:7" x14ac:dyDescent="0.25">
      <c r="A216">
        <v>24780</v>
      </c>
      <c r="B216" t="s">
        <v>645</v>
      </c>
      <c r="C216" s="1"/>
      <c r="D216" s="1">
        <v>0.9375</v>
      </c>
      <c r="G216" s="1"/>
    </row>
    <row r="217" spans="1:7" x14ac:dyDescent="0.25">
      <c r="A217">
        <v>24860</v>
      </c>
      <c r="B217" t="s">
        <v>647</v>
      </c>
      <c r="C217" s="1"/>
      <c r="D217" s="1">
        <v>0.89729999999999999</v>
      </c>
      <c r="G217" s="1"/>
    </row>
    <row r="218" spans="1:7" x14ac:dyDescent="0.25">
      <c r="A218">
        <v>25020</v>
      </c>
      <c r="B218" t="s">
        <v>652</v>
      </c>
      <c r="C218" s="1"/>
      <c r="D218" s="1">
        <v>0.40810000000000002</v>
      </c>
      <c r="G218" s="1"/>
    </row>
    <row r="219" spans="1:7" x14ac:dyDescent="0.25">
      <c r="A219">
        <v>25060</v>
      </c>
      <c r="B219" t="s">
        <v>656</v>
      </c>
      <c r="C219" s="1"/>
      <c r="D219" s="1">
        <v>0.8</v>
      </c>
      <c r="G219" s="1"/>
    </row>
    <row r="220" spans="1:7" x14ac:dyDescent="0.25">
      <c r="A220">
        <v>25180</v>
      </c>
      <c r="B220" t="s">
        <v>660</v>
      </c>
      <c r="C220" s="1"/>
      <c r="D220" s="1">
        <v>0.8931</v>
      </c>
      <c r="G220" s="1"/>
    </row>
    <row r="221" spans="1:7" x14ac:dyDescent="0.25">
      <c r="A221">
        <v>25220</v>
      </c>
      <c r="B221" t="s">
        <v>663</v>
      </c>
      <c r="C221" s="1"/>
      <c r="D221" s="1">
        <v>0.84230000000000005</v>
      </c>
      <c r="G221" s="1"/>
    </row>
    <row r="222" spans="1:7" x14ac:dyDescent="0.25">
      <c r="A222">
        <v>25260</v>
      </c>
      <c r="B222" t="s">
        <v>665</v>
      </c>
      <c r="C222" s="1"/>
      <c r="D222" s="1">
        <v>1.0797000000000001</v>
      </c>
      <c r="G222" s="1"/>
    </row>
    <row r="223" spans="1:7" x14ac:dyDescent="0.25">
      <c r="A223">
        <v>25420</v>
      </c>
      <c r="B223" t="s">
        <v>667</v>
      </c>
      <c r="C223" s="1"/>
      <c r="D223" s="1">
        <v>0.9385</v>
      </c>
      <c r="G223" s="1"/>
    </row>
    <row r="224" spans="1:7" x14ac:dyDescent="0.25">
      <c r="A224">
        <v>25500</v>
      </c>
      <c r="B224" t="s">
        <v>671</v>
      </c>
      <c r="C224" s="1"/>
      <c r="D224" s="1">
        <v>0.89419999999999999</v>
      </c>
      <c r="G224" s="1"/>
    </row>
    <row r="225" spans="1:7" x14ac:dyDescent="0.25">
      <c r="A225">
        <v>25540</v>
      </c>
      <c r="B225" t="s">
        <v>674</v>
      </c>
      <c r="C225" s="1"/>
      <c r="D225" s="1">
        <v>1.0925</v>
      </c>
      <c r="G225" s="1"/>
    </row>
    <row r="226" spans="1:7" x14ac:dyDescent="0.25">
      <c r="A226">
        <v>25620</v>
      </c>
      <c r="B226" t="s">
        <v>678</v>
      </c>
      <c r="C226" s="1"/>
      <c r="D226" s="1">
        <v>0.8</v>
      </c>
      <c r="G226" s="1"/>
    </row>
    <row r="227" spans="1:7" x14ac:dyDescent="0.25">
      <c r="A227">
        <v>25860</v>
      </c>
      <c r="B227" t="s">
        <v>682</v>
      </c>
      <c r="C227" s="1"/>
      <c r="D227" s="1">
        <v>0.87109999999999999</v>
      </c>
      <c r="G227" s="1"/>
    </row>
    <row r="228" spans="1:7" x14ac:dyDescent="0.25">
      <c r="A228">
        <v>25940</v>
      </c>
      <c r="B228" t="s">
        <v>687</v>
      </c>
      <c r="C228" s="1"/>
      <c r="D228" s="1">
        <v>0.81079999999999997</v>
      </c>
      <c r="G228" s="1"/>
    </row>
    <row r="229" spans="1:7" x14ac:dyDescent="0.25">
      <c r="A229">
        <v>25980</v>
      </c>
      <c r="B229" t="s">
        <v>1698</v>
      </c>
      <c r="C229" s="1"/>
      <c r="D229" s="1">
        <v>0.84530000000000005</v>
      </c>
      <c r="G229" s="1"/>
    </row>
    <row r="230" spans="1:7" x14ac:dyDescent="0.25">
      <c r="A230">
        <v>26140</v>
      </c>
      <c r="B230" t="s">
        <v>692</v>
      </c>
      <c r="C230" s="1"/>
      <c r="D230" s="1">
        <v>0.8</v>
      </c>
      <c r="G230" s="1"/>
    </row>
    <row r="231" spans="1:7" x14ac:dyDescent="0.25">
      <c r="A231">
        <v>26300</v>
      </c>
      <c r="B231" t="s">
        <v>694</v>
      </c>
      <c r="C231" s="1"/>
      <c r="D231" s="1">
        <v>0.89170000000000005</v>
      </c>
      <c r="G231" s="1"/>
    </row>
    <row r="232" spans="1:7" x14ac:dyDescent="0.25">
      <c r="A232">
        <v>26380</v>
      </c>
      <c r="B232" t="s">
        <v>696</v>
      </c>
      <c r="C232" s="1"/>
      <c r="D232" s="1">
        <v>0.8</v>
      </c>
      <c r="G232" s="1"/>
    </row>
    <row r="233" spans="1:7" x14ac:dyDescent="0.25">
      <c r="A233">
        <v>26420</v>
      </c>
      <c r="B233" t="s">
        <v>699</v>
      </c>
      <c r="C233" s="1"/>
      <c r="D233" s="1">
        <v>0.98119999999999996</v>
      </c>
      <c r="G233" s="1"/>
    </row>
    <row r="234" spans="1:7" x14ac:dyDescent="0.25">
      <c r="A234">
        <v>26580</v>
      </c>
      <c r="B234" t="s">
        <v>709</v>
      </c>
      <c r="C234" s="1"/>
      <c r="D234" s="1">
        <v>0.84340000000000004</v>
      </c>
      <c r="G234" s="1"/>
    </row>
    <row r="235" spans="1:7" x14ac:dyDescent="0.25">
      <c r="A235">
        <v>26620</v>
      </c>
      <c r="B235" t="s">
        <v>717</v>
      </c>
      <c r="C235" s="1"/>
      <c r="D235" s="1">
        <v>0.8</v>
      </c>
      <c r="G235" s="1"/>
    </row>
    <row r="236" spans="1:7" x14ac:dyDescent="0.25">
      <c r="A236">
        <v>26820</v>
      </c>
      <c r="B236" t="s">
        <v>720</v>
      </c>
      <c r="C236" s="1"/>
      <c r="D236" s="1">
        <v>0.87819999999999998</v>
      </c>
      <c r="G236" s="1"/>
    </row>
    <row r="237" spans="1:7" x14ac:dyDescent="0.25">
      <c r="A237">
        <v>26900</v>
      </c>
      <c r="B237" t="s">
        <v>724</v>
      </c>
      <c r="C237" s="1"/>
      <c r="D237" s="1">
        <v>1.0295000000000001</v>
      </c>
      <c r="G237" s="1"/>
    </row>
    <row r="238" spans="1:7" x14ac:dyDescent="0.25">
      <c r="A238">
        <v>26980</v>
      </c>
      <c r="B238" t="s">
        <v>736</v>
      </c>
      <c r="C238" s="1"/>
      <c r="D238" s="1">
        <v>0.99439999999999995</v>
      </c>
      <c r="G238" s="1"/>
    </row>
    <row r="239" spans="1:7" x14ac:dyDescent="0.25">
      <c r="A239">
        <v>27060</v>
      </c>
      <c r="B239" t="s">
        <v>739</v>
      </c>
      <c r="C239" s="1"/>
      <c r="D239" s="1">
        <v>0.91700000000000004</v>
      </c>
      <c r="G239" s="1"/>
    </row>
    <row r="240" spans="1:7" x14ac:dyDescent="0.25">
      <c r="A240">
        <v>27100</v>
      </c>
      <c r="B240" t="s">
        <v>741</v>
      </c>
      <c r="C240" s="1"/>
      <c r="D240" s="1">
        <v>0.94740000000000002</v>
      </c>
      <c r="G240" s="1"/>
    </row>
    <row r="241" spans="1:7" x14ac:dyDescent="0.25">
      <c r="A241">
        <v>27140</v>
      </c>
      <c r="B241" t="s">
        <v>743</v>
      </c>
      <c r="C241" s="1"/>
      <c r="D241" s="1">
        <v>0.82589999999999997</v>
      </c>
      <c r="G241" s="1"/>
    </row>
    <row r="242" spans="1:7" x14ac:dyDescent="0.25">
      <c r="A242">
        <v>27180</v>
      </c>
      <c r="B242" t="s">
        <v>750</v>
      </c>
      <c r="C242" s="1"/>
      <c r="D242" s="1">
        <v>0.8</v>
      </c>
      <c r="G242" s="1"/>
    </row>
    <row r="243" spans="1:7" x14ac:dyDescent="0.25">
      <c r="A243">
        <v>27260</v>
      </c>
      <c r="B243" t="s">
        <v>754</v>
      </c>
      <c r="C243" s="1"/>
      <c r="D243" s="1">
        <v>0.90339999999999998</v>
      </c>
      <c r="G243" s="1"/>
    </row>
    <row r="244" spans="1:7" x14ac:dyDescent="0.25">
      <c r="A244">
        <v>27340</v>
      </c>
      <c r="B244" t="s">
        <v>760</v>
      </c>
      <c r="C244" s="1"/>
      <c r="D244" s="1">
        <v>0.8</v>
      </c>
      <c r="G244" s="1"/>
    </row>
    <row r="245" spans="1:7" x14ac:dyDescent="0.25">
      <c r="A245">
        <v>27500</v>
      </c>
      <c r="B245" t="s">
        <v>762</v>
      </c>
      <c r="C245" s="1"/>
      <c r="D245" s="1">
        <v>0.89319999999999999</v>
      </c>
      <c r="G245" s="1"/>
    </row>
    <row r="246" spans="1:7" x14ac:dyDescent="0.25">
      <c r="A246">
        <v>27620</v>
      </c>
      <c r="B246" t="s">
        <v>764</v>
      </c>
      <c r="C246" s="1"/>
      <c r="D246" s="1">
        <v>0.85029999999999994</v>
      </c>
      <c r="G246" s="1"/>
    </row>
    <row r="247" spans="1:7" x14ac:dyDescent="0.25">
      <c r="A247">
        <v>27740</v>
      </c>
      <c r="B247" t="s">
        <v>769</v>
      </c>
      <c r="C247" s="1"/>
      <c r="D247" s="1">
        <v>0.8</v>
      </c>
      <c r="G247" s="1"/>
    </row>
    <row r="248" spans="1:7" x14ac:dyDescent="0.25">
      <c r="A248">
        <v>27780</v>
      </c>
      <c r="B248" t="s">
        <v>773</v>
      </c>
      <c r="C248" s="1"/>
      <c r="D248" s="1">
        <v>0.8</v>
      </c>
      <c r="G248" s="1"/>
    </row>
    <row r="249" spans="1:7" x14ac:dyDescent="0.25">
      <c r="A249">
        <v>27860</v>
      </c>
      <c r="B249" t="s">
        <v>775</v>
      </c>
      <c r="C249" s="1"/>
      <c r="D249" s="1">
        <v>0.8</v>
      </c>
      <c r="G249" s="1"/>
    </row>
    <row r="250" spans="1:7" x14ac:dyDescent="0.25">
      <c r="A250">
        <v>27900</v>
      </c>
      <c r="B250" t="s">
        <v>778</v>
      </c>
      <c r="C250" s="1"/>
      <c r="D250" s="1">
        <v>0.8</v>
      </c>
      <c r="G250" s="1"/>
    </row>
    <row r="251" spans="1:7" x14ac:dyDescent="0.25">
      <c r="A251">
        <v>27980</v>
      </c>
      <c r="B251" t="s">
        <v>781</v>
      </c>
      <c r="C251" s="1"/>
      <c r="D251" s="1">
        <v>1.1813</v>
      </c>
      <c r="G251" s="1"/>
    </row>
    <row r="252" spans="1:7" x14ac:dyDescent="0.25">
      <c r="A252">
        <v>28020</v>
      </c>
      <c r="B252" t="s">
        <v>784</v>
      </c>
      <c r="C252" s="1"/>
      <c r="D252" s="1">
        <v>0.9859</v>
      </c>
      <c r="G252" s="1"/>
    </row>
    <row r="253" spans="1:7" x14ac:dyDescent="0.25">
      <c r="A253">
        <v>28100</v>
      </c>
      <c r="B253" t="s">
        <v>787</v>
      </c>
      <c r="C253" s="1"/>
      <c r="D253" s="1">
        <v>0.87429999999999997</v>
      </c>
      <c r="G253" s="1"/>
    </row>
    <row r="254" spans="1:7" x14ac:dyDescent="0.25">
      <c r="A254">
        <v>28140</v>
      </c>
      <c r="B254" t="s">
        <v>789</v>
      </c>
      <c r="C254" s="1"/>
      <c r="D254" s="1">
        <v>0.92800000000000005</v>
      </c>
      <c r="G254" s="1"/>
    </row>
    <row r="255" spans="1:7" x14ac:dyDescent="0.25">
      <c r="A255">
        <v>28420</v>
      </c>
      <c r="B255" t="s">
        <v>804</v>
      </c>
      <c r="C255" s="1"/>
      <c r="D255" s="1">
        <v>0.99439999999999995</v>
      </c>
      <c r="G255" s="1"/>
    </row>
    <row r="256" spans="1:7" x14ac:dyDescent="0.25">
      <c r="A256">
        <v>28660</v>
      </c>
      <c r="B256" t="s">
        <v>807</v>
      </c>
      <c r="C256" s="1"/>
      <c r="D256" s="1">
        <v>0.94920000000000004</v>
      </c>
      <c r="G256" s="1"/>
    </row>
    <row r="257" spans="1:7" x14ac:dyDescent="0.25">
      <c r="A257">
        <v>28700</v>
      </c>
      <c r="B257" t="s">
        <v>811</v>
      </c>
      <c r="C257" s="1"/>
      <c r="D257" s="1">
        <v>0.79020000000000001</v>
      </c>
      <c r="G257" s="1"/>
    </row>
    <row r="258" spans="1:7" x14ac:dyDescent="0.25">
      <c r="A258">
        <v>28740</v>
      </c>
      <c r="B258" t="s">
        <v>817</v>
      </c>
      <c r="C258" s="1"/>
      <c r="D258" s="1">
        <v>0.88190000000000002</v>
      </c>
      <c r="G258" s="1"/>
    </row>
    <row r="259" spans="1:7" x14ac:dyDescent="0.25">
      <c r="A259">
        <v>28940</v>
      </c>
      <c r="B259" t="s">
        <v>819</v>
      </c>
      <c r="C259" s="1"/>
      <c r="D259" s="1">
        <v>0.8</v>
      </c>
      <c r="G259" s="1"/>
    </row>
    <row r="260" spans="1:7" x14ac:dyDescent="0.25">
      <c r="A260">
        <v>29020</v>
      </c>
      <c r="B260" t="s">
        <v>829</v>
      </c>
      <c r="C260" s="1"/>
      <c r="D260" s="1">
        <v>0.92700000000000005</v>
      </c>
      <c r="G260" s="1"/>
    </row>
    <row r="261" spans="1:7" x14ac:dyDescent="0.25">
      <c r="A261">
        <v>29100</v>
      </c>
      <c r="B261" t="s">
        <v>831</v>
      </c>
      <c r="C261" s="1"/>
      <c r="D261" s="1">
        <v>0.9284</v>
      </c>
      <c r="G261" s="1"/>
    </row>
    <row r="262" spans="1:7" x14ac:dyDescent="0.25">
      <c r="A262">
        <v>29180</v>
      </c>
      <c r="B262" t="s">
        <v>834</v>
      </c>
      <c r="C262" s="1"/>
      <c r="D262" s="1">
        <v>0.8</v>
      </c>
      <c r="G262" s="1"/>
    </row>
    <row r="263" spans="1:7" x14ac:dyDescent="0.25">
      <c r="A263">
        <v>29200</v>
      </c>
      <c r="B263" t="s">
        <v>840</v>
      </c>
      <c r="C263" s="1"/>
      <c r="D263" s="1">
        <v>0.9587</v>
      </c>
      <c r="G263" s="1"/>
    </row>
    <row r="264" spans="1:7" x14ac:dyDescent="0.25">
      <c r="A264">
        <v>29340</v>
      </c>
      <c r="B264" t="s">
        <v>844</v>
      </c>
      <c r="C264" s="1"/>
      <c r="D264" s="1">
        <v>0.8</v>
      </c>
      <c r="G264" s="1"/>
    </row>
    <row r="265" spans="1:7" x14ac:dyDescent="0.25">
      <c r="A265">
        <v>29404</v>
      </c>
      <c r="B265" t="s">
        <v>847</v>
      </c>
      <c r="C265" s="1"/>
      <c r="D265" s="1">
        <v>1.0445</v>
      </c>
      <c r="G265" s="1"/>
    </row>
    <row r="266" spans="1:7" x14ac:dyDescent="0.25">
      <c r="A266">
        <v>29420</v>
      </c>
      <c r="B266" t="s">
        <v>850</v>
      </c>
      <c r="C266" s="1"/>
      <c r="D266" s="1">
        <v>0.9214</v>
      </c>
      <c r="G266" s="1"/>
    </row>
    <row r="267" spans="1:7" x14ac:dyDescent="0.25">
      <c r="A267">
        <v>29460</v>
      </c>
      <c r="B267" t="s">
        <v>852</v>
      </c>
      <c r="C267" s="1"/>
      <c r="D267" s="1">
        <v>0.8</v>
      </c>
      <c r="G267" s="1"/>
    </row>
    <row r="268" spans="1:7" x14ac:dyDescent="0.25">
      <c r="A268">
        <v>29540</v>
      </c>
      <c r="B268" t="s">
        <v>854</v>
      </c>
      <c r="C268" s="1"/>
      <c r="D268" s="1">
        <v>0.91759999999999997</v>
      </c>
      <c r="G268" s="1"/>
    </row>
    <row r="269" spans="1:7" x14ac:dyDescent="0.25">
      <c r="A269">
        <v>29620</v>
      </c>
      <c r="B269" t="s">
        <v>856</v>
      </c>
      <c r="C269" s="1"/>
      <c r="D269" s="1">
        <v>0.99880000000000002</v>
      </c>
      <c r="G269" s="1"/>
    </row>
    <row r="270" spans="1:7" x14ac:dyDescent="0.25">
      <c r="A270">
        <v>29700</v>
      </c>
      <c r="B270" t="s">
        <v>860</v>
      </c>
      <c r="C270" s="1"/>
      <c r="D270" s="1">
        <v>0.8</v>
      </c>
      <c r="G270" s="1"/>
    </row>
    <row r="271" spans="1:7" x14ac:dyDescent="0.25">
      <c r="A271">
        <v>29740</v>
      </c>
      <c r="B271" t="s">
        <v>862</v>
      </c>
      <c r="C271" s="1"/>
      <c r="D271" s="1">
        <v>0.85640000000000005</v>
      </c>
      <c r="G271" s="1"/>
    </row>
    <row r="272" spans="1:7" x14ac:dyDescent="0.25">
      <c r="A272">
        <v>29820</v>
      </c>
      <c r="B272" t="s">
        <v>864</v>
      </c>
      <c r="C272" s="1"/>
      <c r="D272" s="1">
        <v>1.2084999999999999</v>
      </c>
      <c r="G272" s="1"/>
    </row>
    <row r="273" spans="1:7" x14ac:dyDescent="0.25">
      <c r="A273">
        <v>29940</v>
      </c>
      <c r="B273" t="s">
        <v>866</v>
      </c>
      <c r="C273" s="1"/>
      <c r="D273" s="1">
        <v>0.88029999999999997</v>
      </c>
      <c r="G273" s="1"/>
    </row>
    <row r="274" spans="1:7" x14ac:dyDescent="0.25">
      <c r="A274">
        <v>30020</v>
      </c>
      <c r="B274" t="s">
        <v>868</v>
      </c>
      <c r="C274" s="1"/>
      <c r="D274" s="1">
        <v>0.8</v>
      </c>
      <c r="G274" s="1"/>
    </row>
    <row r="275" spans="1:7" x14ac:dyDescent="0.25">
      <c r="A275">
        <v>30140</v>
      </c>
      <c r="B275" t="s">
        <v>871</v>
      </c>
      <c r="C275" s="1"/>
      <c r="D275" s="1">
        <v>0.94420000000000004</v>
      </c>
      <c r="G275" s="1"/>
    </row>
    <row r="276" spans="1:7" x14ac:dyDescent="0.25">
      <c r="A276">
        <v>30300</v>
      </c>
      <c r="B276" t="s">
        <v>873</v>
      </c>
      <c r="C276" s="1"/>
      <c r="D276" s="1">
        <v>0.84260000000000002</v>
      </c>
      <c r="G276" s="1"/>
    </row>
    <row r="277" spans="1:7" x14ac:dyDescent="0.25">
      <c r="A277">
        <v>30340</v>
      </c>
      <c r="B277" t="s">
        <v>876</v>
      </c>
      <c r="C277" s="1"/>
      <c r="D277" s="1">
        <v>0.84099999999999997</v>
      </c>
      <c r="G277" s="1"/>
    </row>
    <row r="278" spans="1:7" x14ac:dyDescent="0.25">
      <c r="A278">
        <v>30460</v>
      </c>
      <c r="B278" t="s">
        <v>878</v>
      </c>
      <c r="C278" s="1"/>
      <c r="D278" s="1">
        <v>0.90300000000000002</v>
      </c>
      <c r="G278" s="1"/>
    </row>
    <row r="279" spans="1:7" x14ac:dyDescent="0.25">
      <c r="A279">
        <v>30620</v>
      </c>
      <c r="B279" t="s">
        <v>885</v>
      </c>
      <c r="C279" s="1"/>
      <c r="D279" s="1">
        <v>0.88200000000000001</v>
      </c>
      <c r="G279" s="1"/>
    </row>
    <row r="280" spans="1:7" x14ac:dyDescent="0.25">
      <c r="A280">
        <v>30700</v>
      </c>
      <c r="B280" t="s">
        <v>887</v>
      </c>
      <c r="C280" s="1"/>
      <c r="D280" s="1">
        <v>0.98199999999999998</v>
      </c>
      <c r="G280" s="1"/>
    </row>
    <row r="281" spans="1:7" x14ac:dyDescent="0.25">
      <c r="A281">
        <v>30780</v>
      </c>
      <c r="B281" t="s">
        <v>890</v>
      </c>
      <c r="C281" s="1"/>
      <c r="D281" s="1">
        <v>0.80879999999999996</v>
      </c>
      <c r="G281" s="1"/>
    </row>
    <row r="282" spans="1:7" x14ac:dyDescent="0.25">
      <c r="A282">
        <v>30860</v>
      </c>
      <c r="B282" t="s">
        <v>897</v>
      </c>
      <c r="C282" s="1"/>
      <c r="D282" s="1">
        <v>0.88570000000000004</v>
      </c>
      <c r="G282" s="1"/>
    </row>
    <row r="283" spans="1:7" x14ac:dyDescent="0.25">
      <c r="A283">
        <v>30980</v>
      </c>
      <c r="B283" t="s">
        <v>900</v>
      </c>
      <c r="C283" s="1"/>
      <c r="D283" s="1">
        <v>0.8</v>
      </c>
      <c r="G283" s="1"/>
    </row>
    <row r="284" spans="1:7" x14ac:dyDescent="0.25">
      <c r="A284">
        <v>31020</v>
      </c>
      <c r="B284" t="s">
        <v>904</v>
      </c>
      <c r="C284" s="1"/>
      <c r="D284" s="1">
        <v>1.1500999999999999</v>
      </c>
      <c r="G284" s="1"/>
    </row>
    <row r="285" spans="1:7" x14ac:dyDescent="0.25">
      <c r="A285">
        <v>31084</v>
      </c>
      <c r="B285" t="s">
        <v>906</v>
      </c>
      <c r="C285" s="1"/>
      <c r="D285" s="1">
        <v>1.3055000000000001</v>
      </c>
      <c r="G285" s="1"/>
    </row>
    <row r="286" spans="1:7" x14ac:dyDescent="0.25">
      <c r="A286">
        <v>31140</v>
      </c>
      <c r="B286" t="s">
        <v>908</v>
      </c>
      <c r="C286" s="1"/>
      <c r="D286" s="1">
        <v>0.87529999999999997</v>
      </c>
      <c r="G286" s="1"/>
    </row>
    <row r="287" spans="1:7" x14ac:dyDescent="0.25">
      <c r="A287">
        <v>31180</v>
      </c>
      <c r="B287" t="s">
        <v>921</v>
      </c>
      <c r="C287" s="1"/>
      <c r="D287" s="1">
        <v>0.8639</v>
      </c>
      <c r="G287" s="1"/>
    </row>
    <row r="288" spans="1:7" x14ac:dyDescent="0.25">
      <c r="A288">
        <v>31340</v>
      </c>
      <c r="B288" t="s">
        <v>925</v>
      </c>
      <c r="C288" s="1"/>
      <c r="D288" s="1">
        <v>0.86419999999999997</v>
      </c>
      <c r="G288" s="1"/>
    </row>
    <row r="289" spans="1:7" x14ac:dyDescent="0.25">
      <c r="A289">
        <v>31420</v>
      </c>
      <c r="B289" t="s">
        <v>1713</v>
      </c>
      <c r="C289" s="1"/>
      <c r="D289" s="1">
        <v>0.89549999999999996</v>
      </c>
      <c r="G289" s="1"/>
    </row>
    <row r="290" spans="1:7" x14ac:dyDescent="0.25">
      <c r="A290">
        <v>31460</v>
      </c>
      <c r="B290" t="s">
        <v>936</v>
      </c>
      <c r="C290" s="1"/>
      <c r="D290" s="1">
        <v>0.8</v>
      </c>
      <c r="G290" s="1"/>
    </row>
    <row r="291" spans="1:7" x14ac:dyDescent="0.25">
      <c r="A291">
        <v>31540</v>
      </c>
      <c r="B291" t="s">
        <v>938</v>
      </c>
      <c r="C291" s="1"/>
      <c r="D291" s="1">
        <v>1.0730999999999999</v>
      </c>
      <c r="G291" s="1"/>
    </row>
    <row r="292" spans="1:7" x14ac:dyDescent="0.25">
      <c r="A292">
        <v>31700</v>
      </c>
      <c r="B292" t="s">
        <v>943</v>
      </c>
      <c r="C292" s="1"/>
      <c r="D292" s="1">
        <v>0.96050000000000002</v>
      </c>
      <c r="G292" s="1"/>
    </row>
    <row r="293" spans="1:7" x14ac:dyDescent="0.25">
      <c r="A293">
        <v>31740</v>
      </c>
      <c r="B293" t="s">
        <v>945</v>
      </c>
      <c r="C293" s="1"/>
      <c r="D293" s="1">
        <v>0.88890000000000002</v>
      </c>
      <c r="G293" s="1"/>
    </row>
    <row r="294" spans="1:7" x14ac:dyDescent="0.25">
      <c r="A294">
        <v>31860</v>
      </c>
      <c r="B294" t="s">
        <v>948</v>
      </c>
      <c r="C294" s="1"/>
      <c r="D294" s="1">
        <v>1.0442</v>
      </c>
      <c r="G294" s="1"/>
    </row>
    <row r="295" spans="1:7" x14ac:dyDescent="0.25">
      <c r="A295">
        <v>31900</v>
      </c>
      <c r="B295" t="s">
        <v>951</v>
      </c>
      <c r="C295" s="1"/>
      <c r="D295" s="1">
        <v>0.85060000000000002</v>
      </c>
      <c r="G295" s="1"/>
    </row>
    <row r="296" spans="1:7" x14ac:dyDescent="0.25">
      <c r="A296">
        <v>32420</v>
      </c>
      <c r="B296" t="s">
        <v>953</v>
      </c>
      <c r="C296" s="1"/>
      <c r="D296" s="1">
        <v>0.40629999999999999</v>
      </c>
      <c r="G296" s="1"/>
    </row>
    <row r="297" spans="1:7" x14ac:dyDescent="0.25">
      <c r="A297">
        <v>32580</v>
      </c>
      <c r="B297" t="s">
        <v>956</v>
      </c>
      <c r="C297" s="1"/>
      <c r="D297" s="1">
        <v>0.81059999999999999</v>
      </c>
      <c r="G297" s="1"/>
    </row>
    <row r="298" spans="1:7" x14ac:dyDescent="0.25">
      <c r="A298">
        <v>32780</v>
      </c>
      <c r="B298" t="s">
        <v>958</v>
      </c>
      <c r="C298" s="1"/>
      <c r="D298" s="1">
        <v>1.0707</v>
      </c>
      <c r="G298" s="1"/>
    </row>
    <row r="299" spans="1:7" x14ac:dyDescent="0.25">
      <c r="A299">
        <v>32820</v>
      </c>
      <c r="B299" t="s">
        <v>960</v>
      </c>
      <c r="C299" s="1"/>
      <c r="D299" s="1">
        <v>0.88219999999999998</v>
      </c>
      <c r="G299" s="1"/>
    </row>
    <row r="300" spans="1:7" x14ac:dyDescent="0.25">
      <c r="A300">
        <v>32900</v>
      </c>
      <c r="B300" t="s">
        <v>970</v>
      </c>
      <c r="C300" s="1"/>
      <c r="D300" s="1">
        <v>1.3862000000000001</v>
      </c>
      <c r="G300" s="1"/>
    </row>
    <row r="301" spans="1:7" x14ac:dyDescent="0.25">
      <c r="A301">
        <v>33124</v>
      </c>
      <c r="B301" t="s">
        <v>972</v>
      </c>
      <c r="C301" s="1"/>
      <c r="D301" s="1">
        <v>0.92359999999999998</v>
      </c>
      <c r="G301" s="1"/>
    </row>
    <row r="302" spans="1:7" x14ac:dyDescent="0.25">
      <c r="A302">
        <v>33140</v>
      </c>
      <c r="B302" t="s">
        <v>974</v>
      </c>
      <c r="C302" s="1"/>
      <c r="D302" s="1">
        <v>0.90790000000000004</v>
      </c>
      <c r="G302" s="1"/>
    </row>
    <row r="303" spans="1:7" x14ac:dyDescent="0.25">
      <c r="A303">
        <v>33220</v>
      </c>
      <c r="B303" t="s">
        <v>976</v>
      </c>
      <c r="C303" s="1"/>
      <c r="D303" s="1">
        <v>0.94689999999999996</v>
      </c>
      <c r="G303" s="1"/>
    </row>
    <row r="304" spans="1:7" x14ac:dyDescent="0.25">
      <c r="A304">
        <v>33260</v>
      </c>
      <c r="B304" t="s">
        <v>978</v>
      </c>
      <c r="C304" s="1"/>
      <c r="D304" s="1">
        <v>0.88900000000000001</v>
      </c>
      <c r="G304" s="1"/>
    </row>
    <row r="305" spans="1:7" x14ac:dyDescent="0.25">
      <c r="A305">
        <v>33340</v>
      </c>
      <c r="B305" t="s">
        <v>981</v>
      </c>
      <c r="C305" s="1"/>
      <c r="D305" s="1">
        <v>0.96799999999999997</v>
      </c>
      <c r="G305" s="1"/>
    </row>
    <row r="306" spans="1:7" x14ac:dyDescent="0.25">
      <c r="A306">
        <v>33460</v>
      </c>
      <c r="B306" t="s">
        <v>986</v>
      </c>
      <c r="C306" s="1"/>
      <c r="D306" s="1">
        <v>1.1206</v>
      </c>
      <c r="G306" s="1"/>
    </row>
    <row r="307" spans="1:7" x14ac:dyDescent="0.25">
      <c r="A307">
        <v>33540</v>
      </c>
      <c r="B307" t="s">
        <v>1003</v>
      </c>
      <c r="C307" s="1"/>
      <c r="D307" s="1">
        <v>0.91659999999999997</v>
      </c>
      <c r="G307" s="1"/>
    </row>
    <row r="308" spans="1:7" x14ac:dyDescent="0.25">
      <c r="A308">
        <v>33660</v>
      </c>
      <c r="B308" t="s">
        <v>1005</v>
      </c>
      <c r="C308" s="1"/>
      <c r="D308" s="1">
        <v>0.8</v>
      </c>
      <c r="G308" s="1"/>
    </row>
    <row r="309" spans="1:7" x14ac:dyDescent="0.25">
      <c r="A309">
        <v>33700</v>
      </c>
      <c r="B309" t="s">
        <v>1007</v>
      </c>
      <c r="C309" s="1"/>
      <c r="D309" s="1">
        <v>1.2845</v>
      </c>
      <c r="G309" s="1"/>
    </row>
    <row r="310" spans="1:7" x14ac:dyDescent="0.25">
      <c r="A310">
        <v>33740</v>
      </c>
      <c r="B310" t="s">
        <v>1009</v>
      </c>
      <c r="C310" s="1"/>
      <c r="D310" s="1">
        <v>0.8</v>
      </c>
      <c r="G310" s="1"/>
    </row>
    <row r="311" spans="1:7" x14ac:dyDescent="0.25">
      <c r="A311">
        <v>33780</v>
      </c>
      <c r="B311" t="s">
        <v>1012</v>
      </c>
      <c r="C311" s="1"/>
      <c r="D311" s="1">
        <v>0.85219999999999996</v>
      </c>
      <c r="G311" s="1"/>
    </row>
    <row r="312" spans="1:7" x14ac:dyDescent="0.25">
      <c r="A312">
        <v>33860</v>
      </c>
      <c r="B312" t="s">
        <v>1014</v>
      </c>
      <c r="C312" s="1"/>
      <c r="D312" s="1">
        <v>0.8</v>
      </c>
      <c r="G312" s="1"/>
    </row>
    <row r="313" spans="1:7" x14ac:dyDescent="0.25">
      <c r="A313">
        <v>33874</v>
      </c>
      <c r="B313" t="s">
        <v>1019</v>
      </c>
      <c r="C313" s="1"/>
      <c r="D313" s="1">
        <v>1.0102</v>
      </c>
      <c r="G313" s="1"/>
    </row>
    <row r="314" spans="1:7" x14ac:dyDescent="0.25">
      <c r="A314">
        <v>34060</v>
      </c>
      <c r="B314" t="s">
        <v>1023</v>
      </c>
      <c r="C314" s="1"/>
      <c r="D314" s="1">
        <v>0.82350000000000001</v>
      </c>
      <c r="G314" s="1"/>
    </row>
    <row r="315" spans="1:7" x14ac:dyDescent="0.25">
      <c r="A315">
        <v>34100</v>
      </c>
      <c r="B315" t="s">
        <v>1026</v>
      </c>
      <c r="C315" s="1"/>
      <c r="D315" s="1">
        <v>0.8</v>
      </c>
      <c r="G315" s="1"/>
    </row>
    <row r="316" spans="1:7" x14ac:dyDescent="0.25">
      <c r="A316">
        <v>34580</v>
      </c>
      <c r="B316" t="s">
        <v>1029</v>
      </c>
      <c r="C316" s="1"/>
      <c r="D316" s="1">
        <v>0.96730000000000005</v>
      </c>
      <c r="G316" s="1"/>
    </row>
    <row r="317" spans="1:7" x14ac:dyDescent="0.25">
      <c r="A317">
        <v>34620</v>
      </c>
      <c r="B317" t="s">
        <v>1031</v>
      </c>
      <c r="C317" s="1"/>
      <c r="D317" s="1">
        <v>0.98099999999999998</v>
      </c>
      <c r="G317" s="1"/>
    </row>
    <row r="318" spans="1:7" x14ac:dyDescent="0.25">
      <c r="A318">
        <v>34740</v>
      </c>
      <c r="B318" t="s">
        <v>1033</v>
      </c>
      <c r="C318" s="1"/>
      <c r="D318" s="1">
        <v>0.9133</v>
      </c>
      <c r="G318" s="1"/>
    </row>
    <row r="319" spans="1:7" x14ac:dyDescent="0.25">
      <c r="A319">
        <v>34820</v>
      </c>
      <c r="B319" t="s">
        <v>1035</v>
      </c>
      <c r="C319" s="1"/>
      <c r="D319" s="1">
        <v>0.8468</v>
      </c>
      <c r="G319" s="1"/>
    </row>
    <row r="320" spans="1:7" x14ac:dyDescent="0.25">
      <c r="A320">
        <v>34900</v>
      </c>
      <c r="B320" t="s">
        <v>1038</v>
      </c>
      <c r="C320" s="1"/>
      <c r="D320" s="1">
        <v>1.5542</v>
      </c>
      <c r="G320" s="1"/>
    </row>
    <row r="321" spans="1:7" x14ac:dyDescent="0.25">
      <c r="A321">
        <v>34940</v>
      </c>
      <c r="B321" t="s">
        <v>1040</v>
      </c>
      <c r="C321" s="1"/>
      <c r="D321" s="1">
        <v>0.84119999999999995</v>
      </c>
      <c r="G321" s="1"/>
    </row>
    <row r="322" spans="1:7" x14ac:dyDescent="0.25">
      <c r="A322">
        <v>34980</v>
      </c>
      <c r="B322" t="s">
        <v>1042</v>
      </c>
      <c r="C322" s="1"/>
      <c r="D322" s="1">
        <v>0.88919999999999999</v>
      </c>
      <c r="G322" s="1"/>
    </row>
    <row r="323" spans="1:7" x14ac:dyDescent="0.25">
      <c r="A323">
        <v>35004</v>
      </c>
      <c r="B323" t="s">
        <v>1057</v>
      </c>
      <c r="C323" s="1"/>
      <c r="D323" s="1">
        <v>1.2876000000000001</v>
      </c>
      <c r="G323" s="1"/>
    </row>
    <row r="324" spans="1:7" x14ac:dyDescent="0.25">
      <c r="A324">
        <v>35084</v>
      </c>
      <c r="B324" t="s">
        <v>1060</v>
      </c>
      <c r="C324" s="1"/>
      <c r="D324" s="1">
        <v>1.1417999999999999</v>
      </c>
      <c r="G324" s="1"/>
    </row>
    <row r="325" spans="1:7" x14ac:dyDescent="0.25">
      <c r="A325">
        <v>35100</v>
      </c>
      <c r="B325" t="s">
        <v>1068</v>
      </c>
      <c r="C325" s="1"/>
      <c r="D325" s="1">
        <v>0.82169999999999999</v>
      </c>
      <c r="G325" s="1"/>
    </row>
    <row r="326" spans="1:7" x14ac:dyDescent="0.25">
      <c r="A326">
        <v>35300</v>
      </c>
      <c r="B326" t="s">
        <v>1072</v>
      </c>
      <c r="C326" s="1"/>
      <c r="D326" s="1">
        <v>1.177</v>
      </c>
      <c r="G326" s="1"/>
    </row>
    <row r="327" spans="1:7" x14ac:dyDescent="0.25">
      <c r="A327">
        <v>35380</v>
      </c>
      <c r="B327" t="s">
        <v>1074</v>
      </c>
      <c r="C327" s="1"/>
      <c r="D327" s="1">
        <v>0.83240000000000003</v>
      </c>
      <c r="G327" s="1"/>
    </row>
    <row r="328" spans="1:7" x14ac:dyDescent="0.25">
      <c r="A328">
        <v>35614</v>
      </c>
      <c r="B328" t="s">
        <v>1083</v>
      </c>
      <c r="C328" s="1"/>
      <c r="D328" s="1">
        <v>1.2776000000000001</v>
      </c>
      <c r="G328" s="1"/>
    </row>
    <row r="329" spans="1:7" x14ac:dyDescent="0.25">
      <c r="A329">
        <v>35660</v>
      </c>
      <c r="B329" t="s">
        <v>1098</v>
      </c>
      <c r="C329" s="1"/>
      <c r="D329" s="1">
        <v>0.8125</v>
      </c>
      <c r="G329" s="1"/>
    </row>
    <row r="330" spans="1:7" x14ac:dyDescent="0.25">
      <c r="A330">
        <v>35840</v>
      </c>
      <c r="B330" t="s">
        <v>1100</v>
      </c>
      <c r="C330" s="1"/>
      <c r="D330" s="1">
        <v>0.97170000000000001</v>
      </c>
      <c r="G330" s="1"/>
    </row>
    <row r="331" spans="1:7" x14ac:dyDescent="0.25">
      <c r="A331">
        <v>35980</v>
      </c>
      <c r="B331" t="s">
        <v>1103</v>
      </c>
      <c r="C331" s="1"/>
      <c r="D331" s="1">
        <v>1.1818</v>
      </c>
      <c r="G331" s="1"/>
    </row>
    <row r="332" spans="1:7" x14ac:dyDescent="0.25">
      <c r="A332">
        <v>36084</v>
      </c>
      <c r="B332" t="s">
        <v>1105</v>
      </c>
      <c r="C332" s="1"/>
      <c r="D332" s="1">
        <v>1.7491000000000001</v>
      </c>
      <c r="G332" s="1"/>
    </row>
    <row r="333" spans="1:7" x14ac:dyDescent="0.25">
      <c r="A333">
        <v>36100</v>
      </c>
      <c r="B333" t="s">
        <v>1108</v>
      </c>
      <c r="C333" s="1"/>
      <c r="D333" s="1">
        <v>0.86140000000000005</v>
      </c>
      <c r="G333" s="1"/>
    </row>
    <row r="334" spans="1:7" x14ac:dyDescent="0.25">
      <c r="A334">
        <v>36140</v>
      </c>
      <c r="B334" t="s">
        <v>1110</v>
      </c>
      <c r="C334" s="1"/>
      <c r="D334" s="1">
        <v>1.1136999999999999</v>
      </c>
      <c r="G334" s="1"/>
    </row>
    <row r="335" spans="1:7" x14ac:dyDescent="0.25">
      <c r="A335">
        <v>36220</v>
      </c>
      <c r="B335" t="s">
        <v>1112</v>
      </c>
      <c r="C335" s="1"/>
      <c r="D335" s="1">
        <v>0.90149999999999997</v>
      </c>
      <c r="G335" s="1"/>
    </row>
    <row r="336" spans="1:7" x14ac:dyDescent="0.25">
      <c r="A336">
        <v>36260</v>
      </c>
      <c r="B336" t="s">
        <v>1114</v>
      </c>
      <c r="C336" s="1"/>
      <c r="D336" s="1">
        <v>0.91100000000000003</v>
      </c>
      <c r="G336" s="1"/>
    </row>
    <row r="337" spans="1:7" x14ac:dyDescent="0.25">
      <c r="A337">
        <v>36420</v>
      </c>
      <c r="B337" t="s">
        <v>1119</v>
      </c>
      <c r="C337" s="1"/>
      <c r="D337" s="1">
        <v>0.90200000000000002</v>
      </c>
      <c r="G337" s="1"/>
    </row>
    <row r="338" spans="1:7" x14ac:dyDescent="0.25">
      <c r="A338">
        <v>36500</v>
      </c>
      <c r="B338" t="s">
        <v>1127</v>
      </c>
      <c r="C338" s="1"/>
      <c r="D338" s="1">
        <v>1.1603000000000001</v>
      </c>
      <c r="G338" s="1"/>
    </row>
    <row r="339" spans="1:7" x14ac:dyDescent="0.25">
      <c r="A339">
        <v>36540</v>
      </c>
      <c r="B339" t="s">
        <v>1129</v>
      </c>
      <c r="C339" s="1"/>
      <c r="D339" s="1">
        <v>0.93889999999999996</v>
      </c>
      <c r="G339" s="1"/>
    </row>
    <row r="340" spans="1:7" x14ac:dyDescent="0.25">
      <c r="A340">
        <v>36740</v>
      </c>
      <c r="B340" t="s">
        <v>1138</v>
      </c>
      <c r="C340" s="1"/>
      <c r="D340" s="1">
        <v>0.89480000000000004</v>
      </c>
      <c r="G340" s="1"/>
    </row>
    <row r="341" spans="1:7" x14ac:dyDescent="0.25">
      <c r="A341">
        <v>36780</v>
      </c>
      <c r="B341" t="s">
        <v>1143</v>
      </c>
      <c r="C341" s="1"/>
      <c r="D341" s="1">
        <v>0.93569999999999998</v>
      </c>
      <c r="G341" s="1"/>
    </row>
    <row r="342" spans="1:7" x14ac:dyDescent="0.25">
      <c r="A342">
        <v>36980</v>
      </c>
      <c r="B342" t="s">
        <v>1145</v>
      </c>
      <c r="C342" s="1"/>
      <c r="D342" s="1">
        <v>0.87829999999999997</v>
      </c>
      <c r="G342" s="1"/>
    </row>
    <row r="343" spans="1:7" x14ac:dyDescent="0.25">
      <c r="A343">
        <v>37100</v>
      </c>
      <c r="B343" t="s">
        <v>1149</v>
      </c>
      <c r="C343" s="1"/>
      <c r="D343" s="1">
        <v>1.3324</v>
      </c>
      <c r="G343" s="1"/>
    </row>
    <row r="344" spans="1:7" x14ac:dyDescent="0.25">
      <c r="A344">
        <v>37340</v>
      </c>
      <c r="B344" t="s">
        <v>1151</v>
      </c>
      <c r="C344" s="1"/>
      <c r="D344" s="1">
        <v>0.89680000000000004</v>
      </c>
      <c r="G344" s="1"/>
    </row>
    <row r="345" spans="1:7" x14ac:dyDescent="0.25">
      <c r="A345">
        <v>37460</v>
      </c>
      <c r="B345" t="s">
        <v>1153</v>
      </c>
      <c r="C345" s="1"/>
      <c r="D345" s="1">
        <v>0.80289999999999995</v>
      </c>
      <c r="G345" s="1"/>
    </row>
    <row r="346" spans="1:7" x14ac:dyDescent="0.25">
      <c r="A346">
        <v>37620</v>
      </c>
      <c r="B346" t="s">
        <v>1156</v>
      </c>
      <c r="C346" s="1"/>
      <c r="D346" s="1">
        <v>0.8</v>
      </c>
      <c r="G346" s="1"/>
    </row>
    <row r="347" spans="1:7" x14ac:dyDescent="0.25">
      <c r="A347">
        <v>37860</v>
      </c>
      <c r="B347" t="s">
        <v>1159</v>
      </c>
      <c r="C347" s="1"/>
      <c r="D347" s="1">
        <v>0.82299999999999995</v>
      </c>
      <c r="G347" s="1"/>
    </row>
    <row r="348" spans="1:7" x14ac:dyDescent="0.25">
      <c r="A348">
        <v>37900</v>
      </c>
      <c r="B348" t="s">
        <v>1162</v>
      </c>
      <c r="C348" s="1"/>
      <c r="D348" s="1">
        <v>0.90439999999999998</v>
      </c>
      <c r="G348" s="1"/>
    </row>
    <row r="349" spans="1:7" x14ac:dyDescent="0.25">
      <c r="A349">
        <v>37964</v>
      </c>
      <c r="B349" t="s">
        <v>1168</v>
      </c>
      <c r="C349" s="1"/>
      <c r="D349" s="1">
        <v>1.1035999999999999</v>
      </c>
      <c r="G349" s="1"/>
    </row>
    <row r="350" spans="1:7" x14ac:dyDescent="0.25">
      <c r="A350">
        <v>38060</v>
      </c>
      <c r="B350" t="s">
        <v>1171</v>
      </c>
      <c r="C350" s="1"/>
      <c r="D350" s="1">
        <v>0.9909</v>
      </c>
      <c r="G350" s="1"/>
    </row>
    <row r="351" spans="1:7" x14ac:dyDescent="0.25">
      <c r="A351">
        <v>38220</v>
      </c>
      <c r="B351" t="s">
        <v>1174</v>
      </c>
      <c r="C351" s="1"/>
      <c r="D351" s="1">
        <v>0.83120000000000005</v>
      </c>
      <c r="G351" s="1"/>
    </row>
    <row r="352" spans="1:7" x14ac:dyDescent="0.25">
      <c r="A352">
        <v>38300</v>
      </c>
      <c r="B352" t="s">
        <v>1178</v>
      </c>
      <c r="C352" s="1"/>
      <c r="D352" s="1">
        <v>0.85129999999999995</v>
      </c>
      <c r="G352" s="1"/>
    </row>
    <row r="353" spans="1:7" x14ac:dyDescent="0.25">
      <c r="A353">
        <v>38340</v>
      </c>
      <c r="B353" t="s">
        <v>1186</v>
      </c>
      <c r="C353" s="1"/>
      <c r="D353" s="1">
        <v>1.1016999999999999</v>
      </c>
      <c r="G353" s="1"/>
    </row>
    <row r="354" spans="1:7" x14ac:dyDescent="0.25">
      <c r="A354">
        <v>38540</v>
      </c>
      <c r="B354" t="s">
        <v>1188</v>
      </c>
      <c r="C354" s="1"/>
      <c r="D354" s="1">
        <v>0.87690000000000001</v>
      </c>
      <c r="G354" s="1"/>
    </row>
    <row r="355" spans="1:7" x14ac:dyDescent="0.25">
      <c r="A355">
        <v>38660</v>
      </c>
      <c r="B355" t="s">
        <v>1190</v>
      </c>
      <c r="C355" s="1"/>
      <c r="D355" s="1">
        <v>0.46239999999999998</v>
      </c>
      <c r="G355" s="1"/>
    </row>
    <row r="356" spans="1:7" x14ac:dyDescent="0.25">
      <c r="A356">
        <v>38860</v>
      </c>
      <c r="B356" t="s">
        <v>1198</v>
      </c>
      <c r="C356" s="1"/>
      <c r="D356" s="1">
        <v>1.0199</v>
      </c>
      <c r="G356" s="1"/>
    </row>
    <row r="357" spans="1:7" x14ac:dyDescent="0.25">
      <c r="A357">
        <v>38900</v>
      </c>
      <c r="B357" t="s">
        <v>1202</v>
      </c>
      <c r="C357" s="1"/>
      <c r="D357" s="1">
        <v>1.2139</v>
      </c>
      <c r="G357" s="1"/>
    </row>
    <row r="358" spans="1:7" x14ac:dyDescent="0.25">
      <c r="A358">
        <v>38940</v>
      </c>
      <c r="B358" t="s">
        <v>1210</v>
      </c>
      <c r="C358" s="1"/>
      <c r="D358" s="1">
        <v>0.89749999999999996</v>
      </c>
      <c r="G358" s="1"/>
    </row>
    <row r="359" spans="1:7" x14ac:dyDescent="0.25">
      <c r="A359">
        <v>39140</v>
      </c>
      <c r="B359" t="s">
        <v>1213</v>
      </c>
      <c r="C359" s="1"/>
      <c r="D359" s="1">
        <v>1.0572999999999999</v>
      </c>
      <c r="G359" s="1"/>
    </row>
    <row r="360" spans="1:7" x14ac:dyDescent="0.25">
      <c r="A360">
        <v>39300</v>
      </c>
      <c r="B360" t="s">
        <v>1215</v>
      </c>
      <c r="C360" s="1"/>
      <c r="D360" s="1">
        <v>1.0465</v>
      </c>
      <c r="G360" s="1"/>
    </row>
    <row r="361" spans="1:7" x14ac:dyDescent="0.25">
      <c r="A361">
        <v>39340</v>
      </c>
      <c r="B361" t="s">
        <v>1222</v>
      </c>
      <c r="C361" s="1"/>
      <c r="D361" s="1">
        <v>0.94889999999999997</v>
      </c>
      <c r="G361" s="1"/>
    </row>
    <row r="362" spans="1:7" x14ac:dyDescent="0.25">
      <c r="A362">
        <v>39380</v>
      </c>
      <c r="B362" t="s">
        <v>1225</v>
      </c>
      <c r="C362" s="1"/>
      <c r="D362" s="1">
        <v>0.83979999999999999</v>
      </c>
      <c r="G362" s="1"/>
    </row>
    <row r="363" spans="1:7" x14ac:dyDescent="0.25">
      <c r="A363">
        <v>39460</v>
      </c>
      <c r="B363" t="s">
        <v>1227</v>
      </c>
      <c r="C363" s="1"/>
      <c r="D363" s="1">
        <v>0.84030000000000005</v>
      </c>
      <c r="G363" s="1"/>
    </row>
    <row r="364" spans="1:7" x14ac:dyDescent="0.25">
      <c r="A364">
        <v>39540</v>
      </c>
      <c r="B364" t="s">
        <v>1229</v>
      </c>
      <c r="C364" s="1"/>
      <c r="D364" s="1">
        <v>0.87839999999999996</v>
      </c>
      <c r="G364" s="1"/>
    </row>
    <row r="365" spans="1:7" x14ac:dyDescent="0.25">
      <c r="A365">
        <v>39580</v>
      </c>
      <c r="B365" t="s">
        <v>1231</v>
      </c>
      <c r="C365" s="1"/>
      <c r="D365" s="1">
        <v>0.93640000000000001</v>
      </c>
      <c r="G365" s="1"/>
    </row>
    <row r="366" spans="1:7" x14ac:dyDescent="0.25">
      <c r="A366">
        <v>39660</v>
      </c>
      <c r="B366" t="s">
        <v>1235</v>
      </c>
      <c r="C366" s="1"/>
      <c r="D366" s="1">
        <v>0.84699999999999998</v>
      </c>
      <c r="G366" s="1"/>
    </row>
    <row r="367" spans="1:7" x14ac:dyDescent="0.25">
      <c r="A367">
        <v>39740</v>
      </c>
      <c r="B367" t="s">
        <v>1239</v>
      </c>
      <c r="C367" s="1"/>
      <c r="D367" s="1">
        <v>0.98150000000000004</v>
      </c>
      <c r="G367" s="1"/>
    </row>
    <row r="368" spans="1:7" x14ac:dyDescent="0.25">
      <c r="A368">
        <v>39820</v>
      </c>
      <c r="B368" t="s">
        <v>1241</v>
      </c>
      <c r="C368" s="1"/>
      <c r="D368" s="1">
        <v>1.4522999999999999</v>
      </c>
      <c r="G368" s="1"/>
    </row>
    <row r="369" spans="1:7" x14ac:dyDescent="0.25">
      <c r="A369">
        <v>39900</v>
      </c>
      <c r="B369" t="s">
        <v>1243</v>
      </c>
      <c r="C369" s="1"/>
      <c r="D369" s="1">
        <v>0.92689999999999995</v>
      </c>
      <c r="G369" s="1"/>
    </row>
    <row r="370" spans="1:7" x14ac:dyDescent="0.25">
      <c r="A370">
        <v>40060</v>
      </c>
      <c r="B370" t="s">
        <v>1246</v>
      </c>
      <c r="C370" s="1"/>
      <c r="D370" s="1">
        <v>0.92810000000000004</v>
      </c>
      <c r="G370" s="1"/>
    </row>
    <row r="371" spans="1:7" x14ac:dyDescent="0.25">
      <c r="A371">
        <v>40140</v>
      </c>
      <c r="B371" t="s">
        <v>1264</v>
      </c>
      <c r="C371" s="1"/>
      <c r="D371" s="1">
        <v>1.2130000000000001</v>
      </c>
      <c r="G371" s="1"/>
    </row>
    <row r="372" spans="1:7" x14ac:dyDescent="0.25">
      <c r="A372">
        <v>40220</v>
      </c>
      <c r="B372" t="s">
        <v>1267</v>
      </c>
      <c r="C372" s="1"/>
      <c r="D372" s="1">
        <v>0.84260000000000002</v>
      </c>
      <c r="G372" s="1"/>
    </row>
    <row r="373" spans="1:7" x14ac:dyDescent="0.25">
      <c r="A373">
        <v>40340</v>
      </c>
      <c r="B373" t="s">
        <v>1274</v>
      </c>
      <c r="C373" s="1"/>
      <c r="D373" s="1">
        <v>1.0770999999999999</v>
      </c>
      <c r="G373" s="1"/>
    </row>
    <row r="374" spans="1:7" x14ac:dyDescent="0.25">
      <c r="A374">
        <v>40380</v>
      </c>
      <c r="B374" t="s">
        <v>1279</v>
      </c>
      <c r="C374" s="1"/>
      <c r="D374" s="1">
        <v>0.8579</v>
      </c>
      <c r="G374" s="1"/>
    </row>
    <row r="375" spans="1:7" x14ac:dyDescent="0.25">
      <c r="A375">
        <v>40420</v>
      </c>
      <c r="B375" t="s">
        <v>1286</v>
      </c>
      <c r="C375" s="1"/>
      <c r="D375" s="1">
        <v>0.98619999999999997</v>
      </c>
      <c r="G375" s="1"/>
    </row>
    <row r="376" spans="1:7" x14ac:dyDescent="0.25">
      <c r="A376">
        <v>40484</v>
      </c>
      <c r="B376" t="s">
        <v>1289</v>
      </c>
      <c r="C376" s="1"/>
      <c r="D376" s="1">
        <v>0.99080000000000001</v>
      </c>
      <c r="G376" s="1"/>
    </row>
    <row r="377" spans="1:7" x14ac:dyDescent="0.25">
      <c r="A377">
        <v>40580</v>
      </c>
      <c r="B377" t="s">
        <v>1292</v>
      </c>
      <c r="C377" s="1"/>
      <c r="D377" s="1">
        <v>0.84989999999999999</v>
      </c>
      <c r="G377" s="1"/>
    </row>
    <row r="378" spans="1:7" x14ac:dyDescent="0.25">
      <c r="A378">
        <v>40660</v>
      </c>
      <c r="B378" t="s">
        <v>1295</v>
      </c>
      <c r="C378" s="1"/>
      <c r="D378" s="1">
        <v>0.88929999999999998</v>
      </c>
      <c r="G378" s="1"/>
    </row>
    <row r="379" spans="1:7" x14ac:dyDescent="0.25">
      <c r="A379">
        <v>40900</v>
      </c>
      <c r="B379" t="s">
        <v>1297</v>
      </c>
      <c r="C379" s="1"/>
      <c r="D379" s="1">
        <v>1.6508</v>
      </c>
      <c r="G379" s="1"/>
    </row>
    <row r="380" spans="1:7" x14ac:dyDescent="0.25">
      <c r="A380">
        <v>40980</v>
      </c>
      <c r="B380" t="s">
        <v>1302</v>
      </c>
      <c r="C380" s="1"/>
      <c r="D380" s="1">
        <v>0.873</v>
      </c>
      <c r="G380" s="1"/>
    </row>
    <row r="381" spans="1:7" x14ac:dyDescent="0.25">
      <c r="A381">
        <v>41060</v>
      </c>
      <c r="B381" t="s">
        <v>1304</v>
      </c>
      <c r="C381" s="1"/>
      <c r="D381" s="1">
        <v>0.96260000000000001</v>
      </c>
      <c r="G381" s="1"/>
    </row>
    <row r="382" spans="1:7" x14ac:dyDescent="0.25">
      <c r="A382">
        <v>41100</v>
      </c>
      <c r="B382" t="s">
        <v>1307</v>
      </c>
      <c r="C382" s="1"/>
      <c r="D382" s="1">
        <v>0.93149999999999999</v>
      </c>
      <c r="G382" s="1"/>
    </row>
    <row r="383" spans="1:7" x14ac:dyDescent="0.25">
      <c r="A383">
        <v>41140</v>
      </c>
      <c r="B383" t="s">
        <v>1309</v>
      </c>
      <c r="C383" s="1"/>
      <c r="D383" s="1">
        <v>0.93689999999999996</v>
      </c>
      <c r="G383" s="1"/>
    </row>
    <row r="384" spans="1:7" x14ac:dyDescent="0.25">
      <c r="A384">
        <v>41180</v>
      </c>
      <c r="B384" t="s">
        <v>1314</v>
      </c>
      <c r="C384" s="1"/>
      <c r="D384" s="1">
        <v>0.92720000000000002</v>
      </c>
      <c r="G384" s="1"/>
    </row>
    <row r="385" spans="1:7" x14ac:dyDescent="0.25">
      <c r="A385">
        <v>41420</v>
      </c>
      <c r="B385" t="s">
        <v>1330</v>
      </c>
      <c r="C385" s="1"/>
      <c r="D385" s="1">
        <v>1.0755999999999999</v>
      </c>
      <c r="G385" s="1"/>
    </row>
    <row r="386" spans="1:7" x14ac:dyDescent="0.25">
      <c r="A386">
        <v>41500</v>
      </c>
      <c r="B386" t="s">
        <v>1333</v>
      </c>
      <c r="C386" s="1"/>
      <c r="D386" s="1">
        <v>1.8162</v>
      </c>
      <c r="G386" s="1"/>
    </row>
    <row r="387" spans="1:7" x14ac:dyDescent="0.25">
      <c r="A387">
        <v>41540</v>
      </c>
      <c r="B387" t="s">
        <v>1335</v>
      </c>
      <c r="C387" s="1"/>
      <c r="D387" s="1">
        <v>0.92800000000000005</v>
      </c>
      <c r="G387" s="1"/>
    </row>
    <row r="388" spans="1:7" x14ac:dyDescent="0.25">
      <c r="A388">
        <v>41620</v>
      </c>
      <c r="B388" t="s">
        <v>1340</v>
      </c>
      <c r="C388" s="1"/>
      <c r="D388" s="1">
        <v>0.95679999999999998</v>
      </c>
      <c r="G388" s="1"/>
    </row>
    <row r="389" spans="1:7" x14ac:dyDescent="0.25">
      <c r="A389">
        <v>41660</v>
      </c>
      <c r="B389" t="s">
        <v>1343</v>
      </c>
      <c r="C389" s="1"/>
      <c r="D389" s="1">
        <v>0.8</v>
      </c>
      <c r="G389" s="1"/>
    </row>
    <row r="390" spans="1:7" x14ac:dyDescent="0.25">
      <c r="A390">
        <v>41700</v>
      </c>
      <c r="B390" t="s">
        <v>1346</v>
      </c>
      <c r="C390" s="1"/>
      <c r="D390" s="1">
        <v>0.86180000000000001</v>
      </c>
      <c r="G390" s="1"/>
    </row>
    <row r="391" spans="1:7" x14ac:dyDescent="0.25">
      <c r="A391">
        <v>41740</v>
      </c>
      <c r="B391" t="s">
        <v>1355</v>
      </c>
      <c r="C391" s="1"/>
      <c r="D391" s="1">
        <v>1.2744</v>
      </c>
      <c r="G391" s="1"/>
    </row>
    <row r="392" spans="1:7" x14ac:dyDescent="0.25">
      <c r="A392">
        <v>41884</v>
      </c>
      <c r="B392" t="s">
        <v>1357</v>
      </c>
      <c r="C392" s="1"/>
      <c r="D392" s="1">
        <v>1.7622</v>
      </c>
      <c r="G392" s="1"/>
    </row>
    <row r="393" spans="1:7" x14ac:dyDescent="0.25">
      <c r="A393">
        <v>41900</v>
      </c>
      <c r="B393" t="s">
        <v>1360</v>
      </c>
      <c r="C393" s="1"/>
      <c r="D393" s="1">
        <v>0.51129999999999998</v>
      </c>
      <c r="G393" s="1"/>
    </row>
    <row r="394" spans="1:7" x14ac:dyDescent="0.25">
      <c r="A394">
        <v>41940</v>
      </c>
      <c r="B394" t="s">
        <v>1365</v>
      </c>
      <c r="C394" s="1"/>
      <c r="D394" s="1">
        <v>1.8419000000000001</v>
      </c>
      <c r="G394" s="1"/>
    </row>
    <row r="395" spans="1:7" x14ac:dyDescent="0.25">
      <c r="A395">
        <v>41980</v>
      </c>
      <c r="B395" t="s">
        <v>1368</v>
      </c>
      <c r="C395" s="1"/>
      <c r="D395" s="1">
        <v>0.4793</v>
      </c>
      <c r="G395" s="1"/>
    </row>
    <row r="396" spans="1:7" x14ac:dyDescent="0.25">
      <c r="A396">
        <v>42020</v>
      </c>
      <c r="B396" t="s">
        <v>1409</v>
      </c>
      <c r="C396" s="1"/>
      <c r="D396" s="1">
        <v>1.3684000000000001</v>
      </c>
      <c r="G396" s="1"/>
    </row>
    <row r="397" spans="1:7" x14ac:dyDescent="0.25">
      <c r="A397">
        <v>42034</v>
      </c>
      <c r="B397" t="s">
        <v>1411</v>
      </c>
      <c r="C397" s="1"/>
      <c r="D397" s="1">
        <v>1.7909999999999999</v>
      </c>
      <c r="G397" s="1"/>
    </row>
    <row r="398" spans="1:7" x14ac:dyDescent="0.25">
      <c r="A398">
        <v>42100</v>
      </c>
      <c r="B398" t="s">
        <v>1413</v>
      </c>
      <c r="C398" s="1"/>
      <c r="D398" s="1">
        <v>1.8746</v>
      </c>
      <c r="G398" s="1"/>
    </row>
    <row r="399" spans="1:7" x14ac:dyDescent="0.25">
      <c r="A399">
        <v>42140</v>
      </c>
      <c r="B399" t="s">
        <v>1415</v>
      </c>
      <c r="C399" s="1"/>
      <c r="D399" s="1">
        <v>1.1145</v>
      </c>
      <c r="G399" s="1"/>
    </row>
    <row r="400" spans="1:7" x14ac:dyDescent="0.25">
      <c r="A400">
        <v>42200</v>
      </c>
      <c r="B400" t="s">
        <v>1417</v>
      </c>
      <c r="C400" s="1"/>
      <c r="D400" s="1">
        <v>1.3949</v>
      </c>
      <c r="G400" s="1"/>
    </row>
    <row r="401" spans="1:7" x14ac:dyDescent="0.25">
      <c r="A401">
        <v>42220</v>
      </c>
      <c r="B401" t="s">
        <v>1419</v>
      </c>
      <c r="C401" s="1"/>
      <c r="D401" s="1">
        <v>1.6704000000000001</v>
      </c>
      <c r="G401" s="1"/>
    </row>
    <row r="402" spans="1:7" x14ac:dyDescent="0.25">
      <c r="A402">
        <v>42340</v>
      </c>
      <c r="B402" t="s">
        <v>1421</v>
      </c>
      <c r="C402" s="1"/>
      <c r="D402" s="1">
        <v>0.8</v>
      </c>
      <c r="G402" s="1"/>
    </row>
    <row r="403" spans="1:7" x14ac:dyDescent="0.25">
      <c r="A403">
        <v>42540</v>
      </c>
      <c r="B403" t="s">
        <v>1425</v>
      </c>
      <c r="C403" s="1"/>
      <c r="D403" s="1">
        <v>0.85350000000000004</v>
      </c>
      <c r="G403" s="1"/>
    </row>
    <row r="404" spans="1:7" x14ac:dyDescent="0.25">
      <c r="A404">
        <v>42644</v>
      </c>
      <c r="B404" t="s">
        <v>1429</v>
      </c>
      <c r="C404" s="1"/>
      <c r="D404" s="1">
        <v>1.1769000000000001</v>
      </c>
      <c r="G404" s="1"/>
    </row>
    <row r="405" spans="1:7" x14ac:dyDescent="0.25">
      <c r="A405">
        <v>42680</v>
      </c>
      <c r="B405" t="s">
        <v>1432</v>
      </c>
      <c r="C405" s="1"/>
      <c r="D405" s="1">
        <v>0.84230000000000005</v>
      </c>
      <c r="G405" s="1"/>
    </row>
    <row r="406" spans="1:7" x14ac:dyDescent="0.25">
      <c r="A406">
        <v>42700</v>
      </c>
      <c r="B406" t="s">
        <v>1434</v>
      </c>
      <c r="C406" s="1"/>
      <c r="D406" s="1">
        <v>0.8</v>
      </c>
      <c r="G406" s="1"/>
    </row>
    <row r="407" spans="1:7" x14ac:dyDescent="0.25">
      <c r="A407">
        <v>43100</v>
      </c>
      <c r="B407" t="s">
        <v>1436</v>
      </c>
      <c r="C407" s="1"/>
      <c r="D407" s="1">
        <v>0.93889999999999996</v>
      </c>
      <c r="G407" s="1"/>
    </row>
    <row r="408" spans="1:7" x14ac:dyDescent="0.25">
      <c r="A408">
        <v>43300</v>
      </c>
      <c r="B408" t="s">
        <v>1438</v>
      </c>
      <c r="C408" s="1"/>
      <c r="D408" s="1">
        <v>0.82399999999999995</v>
      </c>
      <c r="G408" s="1"/>
    </row>
    <row r="409" spans="1:7" x14ac:dyDescent="0.25">
      <c r="A409">
        <v>43340</v>
      </c>
      <c r="B409" t="s">
        <v>1440</v>
      </c>
      <c r="C409" s="1"/>
      <c r="D409" s="1">
        <v>0.84650000000000003</v>
      </c>
      <c r="G409" s="1"/>
    </row>
    <row r="410" spans="1:7" x14ac:dyDescent="0.25">
      <c r="A410">
        <v>43420</v>
      </c>
      <c r="B410" t="s">
        <v>1445</v>
      </c>
      <c r="C410" s="1"/>
      <c r="D410" s="1">
        <v>0.86950000000000005</v>
      </c>
      <c r="G410" s="1"/>
    </row>
    <row r="411" spans="1:7" x14ac:dyDescent="0.25">
      <c r="A411">
        <v>43524</v>
      </c>
      <c r="B411" t="s">
        <v>1447</v>
      </c>
      <c r="C411" s="1"/>
      <c r="D411" s="1">
        <v>0.98799999999999999</v>
      </c>
      <c r="G411" s="1"/>
    </row>
    <row r="412" spans="1:7" x14ac:dyDescent="0.25">
      <c r="A412">
        <v>43580</v>
      </c>
      <c r="B412" t="s">
        <v>1450</v>
      </c>
      <c r="C412" s="1"/>
      <c r="D412" s="1">
        <v>0.8508</v>
      </c>
      <c r="G412" s="1"/>
    </row>
    <row r="413" spans="1:7" x14ac:dyDescent="0.25">
      <c r="A413">
        <v>43620</v>
      </c>
      <c r="B413" t="s">
        <v>1456</v>
      </c>
      <c r="C413" s="1"/>
      <c r="D413" s="1">
        <v>0.82589999999999997</v>
      </c>
      <c r="G413" s="1"/>
    </row>
    <row r="414" spans="1:7" x14ac:dyDescent="0.25">
      <c r="A414">
        <v>43780</v>
      </c>
      <c r="B414" t="s">
        <v>1461</v>
      </c>
      <c r="C414" s="1"/>
      <c r="D414" s="1">
        <v>0.89590000000000003</v>
      </c>
      <c r="G414" s="1"/>
    </row>
    <row r="415" spans="1:7" x14ac:dyDescent="0.25">
      <c r="A415">
        <v>43900</v>
      </c>
      <c r="B415" t="s">
        <v>1464</v>
      </c>
      <c r="C415" s="1"/>
      <c r="D415" s="1">
        <v>0.85119999999999996</v>
      </c>
      <c r="G415" s="1"/>
    </row>
    <row r="416" spans="1:7" x14ac:dyDescent="0.25">
      <c r="A416">
        <v>44060</v>
      </c>
      <c r="B416" t="s">
        <v>1467</v>
      </c>
      <c r="C416" s="1"/>
      <c r="D416" s="1">
        <v>1.1414</v>
      </c>
      <c r="G416" s="1"/>
    </row>
    <row r="417" spans="1:7" x14ac:dyDescent="0.25">
      <c r="A417">
        <v>44100</v>
      </c>
      <c r="B417" t="s">
        <v>1471</v>
      </c>
      <c r="C417" s="1"/>
      <c r="D417" s="1">
        <v>0.91490000000000005</v>
      </c>
      <c r="G417" s="1"/>
    </row>
    <row r="418" spans="1:7" x14ac:dyDescent="0.25">
      <c r="A418">
        <v>44140</v>
      </c>
      <c r="B418" t="s">
        <v>1474</v>
      </c>
      <c r="C418" s="1"/>
      <c r="D418" s="1">
        <v>0.99239999999999995</v>
      </c>
      <c r="G418" s="1"/>
    </row>
    <row r="419" spans="1:7" x14ac:dyDescent="0.25">
      <c r="A419">
        <v>44180</v>
      </c>
      <c r="B419" t="s">
        <v>1477</v>
      </c>
      <c r="C419" s="1"/>
      <c r="D419" s="1">
        <v>0.8</v>
      </c>
      <c r="G419" s="1"/>
    </row>
    <row r="420" spans="1:7" x14ac:dyDescent="0.25">
      <c r="A420">
        <v>44220</v>
      </c>
      <c r="B420" t="s">
        <v>1483</v>
      </c>
      <c r="C420" s="1"/>
      <c r="D420" s="1">
        <v>0.86760000000000004</v>
      </c>
      <c r="G420" s="1"/>
    </row>
    <row r="421" spans="1:7" x14ac:dyDescent="0.25">
      <c r="A421">
        <v>44300</v>
      </c>
      <c r="B421" t="s">
        <v>1485</v>
      </c>
      <c r="C421" s="1"/>
      <c r="D421" s="1">
        <v>1.0006999999999999</v>
      </c>
      <c r="G421" s="1"/>
    </row>
    <row r="422" spans="1:7" x14ac:dyDescent="0.25">
      <c r="A422">
        <v>44420</v>
      </c>
      <c r="B422" t="s">
        <v>1487</v>
      </c>
      <c r="C422" s="1"/>
      <c r="D422" s="1">
        <v>0.93389999999999995</v>
      </c>
      <c r="G422" s="1"/>
    </row>
    <row r="423" spans="1:7" x14ac:dyDescent="0.25">
      <c r="A423">
        <v>44700</v>
      </c>
      <c r="B423" t="s">
        <v>1491</v>
      </c>
      <c r="C423" s="1"/>
      <c r="D423" s="1">
        <v>1.4508000000000001</v>
      </c>
      <c r="G423" s="1"/>
    </row>
    <row r="424" spans="1:7" x14ac:dyDescent="0.25">
      <c r="A424">
        <v>44940</v>
      </c>
      <c r="B424" t="s">
        <v>1493</v>
      </c>
      <c r="C424" s="1"/>
      <c r="D424" s="1">
        <v>0.77959999999999996</v>
      </c>
      <c r="G424" s="1"/>
    </row>
    <row r="425" spans="1:7" x14ac:dyDescent="0.25">
      <c r="A425">
        <v>45060</v>
      </c>
      <c r="B425" t="s">
        <v>1495</v>
      </c>
      <c r="C425" s="1"/>
      <c r="D425" s="1">
        <v>1.0053000000000001</v>
      </c>
      <c r="G425" s="1"/>
    </row>
    <row r="426" spans="1:7" x14ac:dyDescent="0.25">
      <c r="A426">
        <v>45104</v>
      </c>
      <c r="B426" t="s">
        <v>1499</v>
      </c>
      <c r="C426" s="1"/>
      <c r="D426" s="1">
        <v>1.1571</v>
      </c>
      <c r="G426" s="1"/>
    </row>
    <row r="427" spans="1:7" x14ac:dyDescent="0.25">
      <c r="A427">
        <v>45220</v>
      </c>
      <c r="B427" t="s">
        <v>1501</v>
      </c>
      <c r="C427" s="1"/>
      <c r="D427" s="1">
        <v>0.83250000000000002</v>
      </c>
      <c r="G427" s="1"/>
    </row>
    <row r="428" spans="1:7" x14ac:dyDescent="0.25">
      <c r="A428">
        <v>45300</v>
      </c>
      <c r="B428" t="s">
        <v>1506</v>
      </c>
      <c r="C428" s="1"/>
      <c r="D428" s="1">
        <v>0.89419999999999999</v>
      </c>
      <c r="G428" s="1"/>
    </row>
    <row r="429" spans="1:7" x14ac:dyDescent="0.25">
      <c r="A429">
        <v>45460</v>
      </c>
      <c r="B429" t="s">
        <v>1511</v>
      </c>
      <c r="C429" s="1"/>
      <c r="D429" s="1">
        <v>0.91569999999999996</v>
      </c>
      <c r="G429" s="1"/>
    </row>
    <row r="430" spans="1:7" x14ac:dyDescent="0.25">
      <c r="A430">
        <v>45500</v>
      </c>
      <c r="B430" t="s">
        <v>1516</v>
      </c>
      <c r="C430" s="1"/>
      <c r="D430" s="1">
        <v>0.89159999999999995</v>
      </c>
      <c r="G430" s="1"/>
    </row>
    <row r="431" spans="1:7" x14ac:dyDescent="0.25">
      <c r="A431">
        <v>45540</v>
      </c>
      <c r="B431" t="s">
        <v>1520</v>
      </c>
      <c r="C431" s="1"/>
      <c r="D431" s="1">
        <v>0.8</v>
      </c>
      <c r="G431" s="1"/>
    </row>
    <row r="432" spans="1:7" x14ac:dyDescent="0.25">
      <c r="A432">
        <v>45780</v>
      </c>
      <c r="B432" t="s">
        <v>1522</v>
      </c>
      <c r="C432" s="1"/>
      <c r="D432" s="1">
        <v>0.87719999999999998</v>
      </c>
      <c r="G432" s="1"/>
    </row>
    <row r="433" spans="1:7" x14ac:dyDescent="0.25">
      <c r="A433">
        <v>45820</v>
      </c>
      <c r="B433" t="s">
        <v>1526</v>
      </c>
      <c r="C433" s="1"/>
      <c r="D433" s="1">
        <v>0.8851</v>
      </c>
      <c r="G433" s="1"/>
    </row>
    <row r="434" spans="1:7" x14ac:dyDescent="0.25">
      <c r="A434">
        <v>45940</v>
      </c>
      <c r="B434" t="s">
        <v>1532</v>
      </c>
      <c r="C434" s="1"/>
      <c r="D434" s="1">
        <v>1.0209999999999999</v>
      </c>
      <c r="G434" s="1"/>
    </row>
    <row r="435" spans="1:7" x14ac:dyDescent="0.25">
      <c r="A435">
        <v>46060</v>
      </c>
      <c r="B435" t="s">
        <v>1534</v>
      </c>
      <c r="C435" s="1"/>
      <c r="D435" s="1">
        <v>0.8337</v>
      </c>
      <c r="G435" s="1"/>
    </row>
    <row r="436" spans="1:7" x14ac:dyDescent="0.25">
      <c r="A436">
        <v>46140</v>
      </c>
      <c r="B436" t="s">
        <v>1536</v>
      </c>
      <c r="C436" s="1"/>
      <c r="D436" s="1">
        <v>0.86229999999999996</v>
      </c>
      <c r="G436" s="1"/>
    </row>
    <row r="437" spans="1:7" x14ac:dyDescent="0.25">
      <c r="A437">
        <v>46220</v>
      </c>
      <c r="B437" t="s">
        <v>1544</v>
      </c>
      <c r="C437" s="1"/>
      <c r="D437" s="1">
        <v>0.8</v>
      </c>
      <c r="G437" s="1"/>
    </row>
    <row r="438" spans="1:7" x14ac:dyDescent="0.25">
      <c r="A438">
        <v>46300</v>
      </c>
      <c r="B438" t="s">
        <v>1714</v>
      </c>
      <c r="C438" s="1"/>
      <c r="D438" s="1">
        <v>0.83340000000000003</v>
      </c>
      <c r="G438" s="1"/>
    </row>
    <row r="439" spans="1:7" x14ac:dyDescent="0.25">
      <c r="A439">
        <v>46340</v>
      </c>
      <c r="B439" t="s">
        <v>1548</v>
      </c>
      <c r="C439" s="1"/>
      <c r="D439" s="1">
        <v>0.83020000000000005</v>
      </c>
      <c r="G439" s="1"/>
    </row>
    <row r="440" spans="1:7" x14ac:dyDescent="0.25">
      <c r="A440">
        <v>46520</v>
      </c>
      <c r="B440" t="s">
        <v>1550</v>
      </c>
      <c r="C440" s="1"/>
      <c r="D440" s="1">
        <v>1.2562</v>
      </c>
      <c r="G440" s="1"/>
    </row>
    <row r="441" spans="1:7" x14ac:dyDescent="0.25">
      <c r="A441">
        <v>46540</v>
      </c>
      <c r="B441" t="s">
        <v>1552</v>
      </c>
      <c r="C441" s="1"/>
      <c r="D441" s="1">
        <v>0.88849999999999996</v>
      </c>
      <c r="G441" s="1"/>
    </row>
    <row r="442" spans="1:7" x14ac:dyDescent="0.25">
      <c r="A442">
        <v>46660</v>
      </c>
      <c r="B442" t="s">
        <v>1555</v>
      </c>
      <c r="C442" s="1"/>
      <c r="D442" s="1">
        <v>0.8</v>
      </c>
      <c r="G442" s="1"/>
    </row>
    <row r="443" spans="1:7" x14ac:dyDescent="0.25">
      <c r="A443">
        <v>46700</v>
      </c>
      <c r="B443" t="s">
        <v>1560</v>
      </c>
      <c r="C443" s="1"/>
      <c r="D443" s="1">
        <v>1.7324999999999999</v>
      </c>
      <c r="G443" s="1"/>
    </row>
    <row r="444" spans="1:7" x14ac:dyDescent="0.25">
      <c r="A444">
        <v>47020</v>
      </c>
      <c r="B444" t="s">
        <v>1562</v>
      </c>
      <c r="C444" s="1"/>
      <c r="D444" s="1">
        <v>0.89259999999999995</v>
      </c>
      <c r="G444" s="1"/>
    </row>
    <row r="445" spans="1:7" x14ac:dyDescent="0.25">
      <c r="A445">
        <v>47220</v>
      </c>
      <c r="B445" t="s">
        <v>1565</v>
      </c>
      <c r="C445" s="1"/>
      <c r="D445" s="1">
        <v>1.0521</v>
      </c>
      <c r="G445" s="1"/>
    </row>
    <row r="446" spans="1:7" x14ac:dyDescent="0.25">
      <c r="A446">
        <v>47260</v>
      </c>
      <c r="B446" t="s">
        <v>1567</v>
      </c>
      <c r="C446" s="1"/>
      <c r="D446" s="1">
        <v>0.8901</v>
      </c>
      <c r="G446" s="1"/>
    </row>
    <row r="447" spans="1:7" x14ac:dyDescent="0.25">
      <c r="A447">
        <v>47300</v>
      </c>
      <c r="B447" t="s">
        <v>1584</v>
      </c>
      <c r="C447" s="1"/>
      <c r="D447" s="1">
        <v>0.97670000000000001</v>
      </c>
      <c r="G447" s="1"/>
    </row>
    <row r="448" spans="1:7" x14ac:dyDescent="0.25">
      <c r="A448">
        <v>47380</v>
      </c>
      <c r="B448" t="s">
        <v>1586</v>
      </c>
      <c r="C448" s="1"/>
      <c r="D448" s="1">
        <v>0.89570000000000005</v>
      </c>
      <c r="G448" s="1"/>
    </row>
    <row r="449" spans="1:7" x14ac:dyDescent="0.25">
      <c r="A449">
        <v>47460</v>
      </c>
      <c r="B449" t="s">
        <v>1589</v>
      </c>
      <c r="C449" s="1"/>
      <c r="D449" s="1">
        <v>1.0427</v>
      </c>
      <c r="G449" s="1"/>
    </row>
    <row r="450" spans="1:7" x14ac:dyDescent="0.25">
      <c r="A450">
        <v>47580</v>
      </c>
      <c r="B450" t="s">
        <v>1592</v>
      </c>
      <c r="C450" s="1"/>
      <c r="D450" s="1">
        <v>0.8</v>
      </c>
      <c r="G450" s="1"/>
    </row>
    <row r="451" spans="1:7" x14ac:dyDescent="0.25">
      <c r="A451">
        <v>47664</v>
      </c>
      <c r="B451" t="s">
        <v>1596</v>
      </c>
      <c r="C451" s="1"/>
      <c r="D451" s="1">
        <v>0.94569999999999999</v>
      </c>
      <c r="G451" s="1"/>
    </row>
    <row r="452" spans="1:7" x14ac:dyDescent="0.25">
      <c r="A452">
        <v>47894</v>
      </c>
      <c r="B452" t="s">
        <v>1602</v>
      </c>
      <c r="C452" s="1"/>
      <c r="D452" s="1">
        <v>1.0137</v>
      </c>
      <c r="G452" s="1"/>
    </row>
    <row r="453" spans="1:7" x14ac:dyDescent="0.25">
      <c r="A453">
        <v>47940</v>
      </c>
      <c r="B453" t="s">
        <v>1625</v>
      </c>
      <c r="C453" s="1"/>
      <c r="D453" s="1">
        <v>0.82379999999999998</v>
      </c>
      <c r="G453" s="1"/>
    </row>
    <row r="454" spans="1:7" x14ac:dyDescent="0.25">
      <c r="A454">
        <v>48060</v>
      </c>
      <c r="B454" t="s">
        <v>1629</v>
      </c>
      <c r="C454" s="1"/>
      <c r="D454" s="1">
        <v>0.91049999999999998</v>
      </c>
      <c r="G454" s="1"/>
    </row>
    <row r="455" spans="1:7" x14ac:dyDescent="0.25">
      <c r="A455">
        <v>48140</v>
      </c>
      <c r="B455" t="s">
        <v>1631</v>
      </c>
      <c r="C455" s="1"/>
      <c r="D455" s="1">
        <v>0.90380000000000005</v>
      </c>
      <c r="G455" s="1"/>
    </row>
    <row r="456" spans="1:7" x14ac:dyDescent="0.25">
      <c r="A456">
        <v>48260</v>
      </c>
      <c r="B456" t="s">
        <v>1633</v>
      </c>
      <c r="C456" s="1"/>
      <c r="D456" s="1">
        <v>0.8</v>
      </c>
      <c r="G456" s="1"/>
    </row>
    <row r="457" spans="1:7" x14ac:dyDescent="0.25">
      <c r="A457">
        <v>48300</v>
      </c>
      <c r="B457" t="s">
        <v>1637</v>
      </c>
      <c r="C457" s="1"/>
      <c r="D457" s="1">
        <v>0.96350000000000002</v>
      </c>
      <c r="G457" s="1"/>
    </row>
    <row r="458" spans="1:7" x14ac:dyDescent="0.25">
      <c r="A458">
        <v>48424</v>
      </c>
      <c r="B458" t="s">
        <v>1640</v>
      </c>
      <c r="C458" s="1"/>
      <c r="D458" s="1">
        <v>0.91790000000000005</v>
      </c>
      <c r="G458" s="1"/>
    </row>
    <row r="459" spans="1:7" x14ac:dyDescent="0.25">
      <c r="A459">
        <v>48540</v>
      </c>
      <c r="B459" t="s">
        <v>1642</v>
      </c>
      <c r="C459" s="1"/>
      <c r="D459" s="1">
        <v>0.75880000000000003</v>
      </c>
      <c r="G459" s="1"/>
    </row>
    <row r="460" spans="1:7" x14ac:dyDescent="0.25">
      <c r="A460">
        <v>48620</v>
      </c>
      <c r="B460" t="s">
        <v>1646</v>
      </c>
      <c r="C460" s="1"/>
      <c r="D460" s="1">
        <v>0.85240000000000005</v>
      </c>
      <c r="G460" s="1"/>
    </row>
    <row r="461" spans="1:7" x14ac:dyDescent="0.25">
      <c r="A461">
        <v>48660</v>
      </c>
      <c r="B461" t="s">
        <v>1652</v>
      </c>
      <c r="C461" s="1"/>
      <c r="D461" s="1">
        <v>0.86739999999999995</v>
      </c>
      <c r="G461" s="1"/>
    </row>
    <row r="462" spans="1:7" x14ac:dyDescent="0.25">
      <c r="A462">
        <v>48700</v>
      </c>
      <c r="B462" t="s">
        <v>1656</v>
      </c>
      <c r="C462" s="1"/>
      <c r="D462" s="1">
        <v>0.87819999999999998</v>
      </c>
      <c r="G462" s="1"/>
    </row>
    <row r="463" spans="1:7" x14ac:dyDescent="0.25">
      <c r="A463">
        <v>48864</v>
      </c>
      <c r="B463" t="s">
        <v>1658</v>
      </c>
      <c r="C463" s="1"/>
      <c r="D463" s="1">
        <v>1.1294999999999999</v>
      </c>
      <c r="G463" s="1"/>
    </row>
    <row r="464" spans="1:7" x14ac:dyDescent="0.25">
      <c r="A464">
        <v>48900</v>
      </c>
      <c r="B464" t="s">
        <v>1662</v>
      </c>
      <c r="C464" s="1"/>
      <c r="D464" s="1">
        <v>0.87270000000000003</v>
      </c>
      <c r="G464" s="1"/>
    </row>
    <row r="465" spans="1:7" x14ac:dyDescent="0.25">
      <c r="A465">
        <v>49020</v>
      </c>
      <c r="B465" t="s">
        <v>1665</v>
      </c>
      <c r="C465" s="1"/>
      <c r="D465" s="1">
        <v>0.88859999999999995</v>
      </c>
      <c r="G465" s="1"/>
    </row>
    <row r="466" spans="1:7" x14ac:dyDescent="0.25">
      <c r="A466">
        <v>49180</v>
      </c>
      <c r="B466" t="s">
        <v>1669</v>
      </c>
      <c r="C466" s="1"/>
      <c r="D466" s="1">
        <v>0.90010000000000001</v>
      </c>
      <c r="G466" s="1"/>
    </row>
    <row r="467" spans="1:7" x14ac:dyDescent="0.25">
      <c r="A467">
        <v>49340</v>
      </c>
      <c r="B467" t="s">
        <v>1675</v>
      </c>
      <c r="C467" s="1"/>
      <c r="D467" s="1">
        <v>1.1686000000000001</v>
      </c>
      <c r="G467" s="1"/>
    </row>
    <row r="468" spans="1:7" x14ac:dyDescent="0.25">
      <c r="A468">
        <v>49420</v>
      </c>
      <c r="B468" t="s">
        <v>1678</v>
      </c>
      <c r="C468" s="1"/>
      <c r="D468" s="1">
        <v>1.0129999999999999</v>
      </c>
      <c r="G468" s="1"/>
    </row>
    <row r="469" spans="1:7" x14ac:dyDescent="0.25">
      <c r="A469">
        <v>49620</v>
      </c>
      <c r="B469" t="s">
        <v>1680</v>
      </c>
      <c r="C469" s="1"/>
      <c r="D469" s="1">
        <v>0.95950000000000002</v>
      </c>
      <c r="G469" s="1"/>
    </row>
    <row r="470" spans="1:7" x14ac:dyDescent="0.25">
      <c r="A470">
        <v>49660</v>
      </c>
      <c r="B470" t="s">
        <v>1682</v>
      </c>
      <c r="C470" s="1"/>
      <c r="D470" s="1">
        <v>0.8</v>
      </c>
      <c r="G470" s="1"/>
    </row>
    <row r="471" spans="1:7" x14ac:dyDescent="0.25">
      <c r="A471">
        <v>49700</v>
      </c>
      <c r="B471" t="s">
        <v>1686</v>
      </c>
      <c r="C471" s="1"/>
      <c r="D471" s="1">
        <v>1.2403</v>
      </c>
      <c r="G471" s="1"/>
    </row>
    <row r="472" spans="1:7" x14ac:dyDescent="0.25">
      <c r="A472">
        <v>49740</v>
      </c>
      <c r="B472" t="s">
        <v>1689</v>
      </c>
      <c r="C472" s="1"/>
      <c r="D472" s="1">
        <v>0.99850000000000005</v>
      </c>
      <c r="G472"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Amanda Barnes</cp:lastModifiedBy>
  <cp:lastPrinted>2018-12-17T17:32:55Z</cp:lastPrinted>
  <dcterms:created xsi:type="dcterms:W3CDTF">2015-04-15T15:05:36Z</dcterms:created>
  <dcterms:modified xsi:type="dcterms:W3CDTF">2019-04-01T12:47:38Z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